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Net Worth" sheetId="2" state="visible" r:id="rId4"/>
    <sheet name="Example" sheetId="3" state="visible" r:id="rId5"/>
    <sheet name="Tracker" sheetId="4" state="visible" r:id="rId6"/>
  </sheets>
  <definedNames>
    <definedName function="false" hidden="false" localSheetId="2" name="_xlnm.Print_Area" vbProcedure="false">Example!$A$1:$G$80</definedName>
    <definedName function="false" hidden="false" localSheetId="1" name="_xlnm.Print_Area" vbProcedure="false">'Net Worth'!$A$1:$G$80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<sst xmlns="http://schemas.openxmlformats.org/spreadsheetml/2006/main" count="196" uniqueCount="112">
  <si>
    <t xml:space="preserve">Net Worth Worksheet</t>
  </si>
  <si>
    <t xml:space="preserve">Jonathan Maharaj  |  jonathanmaharaj.com</t>
  </si>
  <si>
    <t xml:space="preserve">A balance sheet for your life. It takes about 20 minutes, and you only need your latest statements.</t>
  </si>
  <si>
    <t xml:space="preserve">How to use it</t>
  </si>
  <si>
    <t xml:space="preserve">1</t>
  </si>
  <si>
    <t xml:space="preserve">Fill in your details on the Net Worth tab: the date of your figures and the currency you are using.</t>
  </si>
  <si>
    <t xml:space="preserve">2</t>
  </si>
  <si>
    <t xml:space="preserve">List what you own. Use current, realistic values, not what you paid. Leave anything that does not apply blank.</t>
  </si>
  <si>
    <t xml:space="preserve">3</t>
  </si>
  <si>
    <t xml:space="preserve">List what you owe. Use the balance still outstanding, not the amount you originally borrowed.</t>
  </si>
  <si>
    <t xml:space="preserve">4</t>
  </si>
  <si>
    <t xml:space="preserve">If you own something jointly, change "Your share" (for example, 50% for a home owned equally with a partner).</t>
  </si>
  <si>
    <t xml:space="preserve">5</t>
  </si>
  <si>
    <t xml:space="preserve">Read your net worth and the three figures under it. They show how much is accessible, not just the total.</t>
  </si>
  <si>
    <t xml:space="preserve">6</t>
  </si>
  <si>
    <t xml:space="preserve">Copy the totals into the Tracker tab and repeat every six to twelve months.</t>
  </si>
  <si>
    <t xml:space="preserve">Key</t>
  </si>
  <si>
    <t xml:space="preserve">Shaded cells are for you to fill in. Everything else calculates automatically.</t>
  </si>
  <si>
    <t xml:space="preserve">The Example tab shows a completed worksheet, so you can see how the figures fit together.</t>
  </si>
  <si>
    <t xml:space="preserve">Avoid these common mistakes</t>
  </si>
  <si>
    <t xml:space="preserve">•</t>
  </si>
  <si>
    <t xml:space="preserve">Do not record a car at its value minus its loan and then list the loan as well. That counts the debt twice.</t>
  </si>
  <si>
    <t xml:space="preserve">Do not include future income, expected bonuses or money you hope to receive. Only what you own today.</t>
  </si>
  <si>
    <t xml:space="preserve">Do not value everything you own. Furniture and clothing rarely make a meaningful difference.</t>
  </si>
  <si>
    <t xml:space="preserve">Use the same date and currency for every figure, so future comparisons are fair.</t>
  </si>
  <si>
    <t xml:space="preserve">Want the full guide?</t>
  </si>
  <si>
    <t xml:space="preserve">Read How to Calculate Net Worth at jonathanmaharaj.com</t>
  </si>
  <si>
    <t xml:space="preserve">This worksheet is for general educational purposes only and does not constitute financial, tax, legal or professional advice. Figures you enter stay in your own copy of the file.</t>
  </si>
  <si>
    <t xml:space="preserve">Jonathan Maharaj  |  jonathanmaharaj.com  |  Fill in the shaded cells. Totals calculate automatically.</t>
  </si>
  <si>
    <t xml:space="preserve">Name (optional)</t>
  </si>
  <si>
    <t xml:space="preserve">Date of these figures</t>
  </si>
  <si>
    <t xml:space="preserve">Currency</t>
  </si>
  <si>
    <t xml:space="preserve">Any currency works. Use the same one throughout.</t>
  </si>
  <si>
    <t xml:space="preserve">ASSETS</t>
  </si>
  <si>
    <t xml:space="preserve">Item</t>
  </si>
  <si>
    <t xml:space="preserve">Your share</t>
  </si>
  <si>
    <t xml:space="preserve">Current value</t>
  </si>
  <si>
    <t xml:space="preserve">Your share of value</t>
  </si>
  <si>
    <t xml:space="preserve">Source of the figure</t>
  </si>
  <si>
    <t xml:space="preserve">Cash and savings</t>
  </si>
  <si>
    <t xml:space="preserve">Everyday bank account</t>
  </si>
  <si>
    <t xml:space="preserve">Savings account</t>
  </si>
  <si>
    <t xml:space="preserve">Term deposits</t>
  </si>
  <si>
    <t xml:space="preserve">Other cash</t>
  </si>
  <si>
    <t xml:space="preserve">Total cash and savings</t>
  </si>
  <si>
    <t xml:space="preserve">Investments</t>
  </si>
  <si>
    <t xml:space="preserve">Shares and ETFs</t>
  </si>
  <si>
    <t xml:space="preserve">Managed funds</t>
  </si>
  <si>
    <t xml:space="preserve">Retirement savings (e.g. KiwiSaver, 401(k), pension)</t>
  </si>
  <si>
    <t xml:space="preserve">Other investments</t>
  </si>
  <si>
    <t xml:space="preserve">Total investments</t>
  </si>
  <si>
    <t xml:space="preserve">Property</t>
  </si>
  <si>
    <t xml:space="preserve">Home (current market value)</t>
  </si>
  <si>
    <t xml:space="preserve">Other property</t>
  </si>
  <si>
    <t xml:space="preserve">Total property</t>
  </si>
  <si>
    <t xml:space="preserve">Vehicles and valuables</t>
  </si>
  <si>
    <t xml:space="preserve">Vehicle 1</t>
  </si>
  <si>
    <t xml:space="preserve">Vehicle 2</t>
  </si>
  <si>
    <t xml:space="preserve">Valuables with real resale value</t>
  </si>
  <si>
    <t xml:space="preserve">Total vehicles and valuables</t>
  </si>
  <si>
    <t xml:space="preserve">Business and other assets</t>
  </si>
  <si>
    <t xml:space="preserve">Share of a business you own</t>
  </si>
  <si>
    <t xml:space="preserve">Money owed to you</t>
  </si>
  <si>
    <t xml:space="preserve">Other assets</t>
  </si>
  <si>
    <t xml:space="preserve">Total business and other assets</t>
  </si>
  <si>
    <t xml:space="preserve">TOTAL ASSETS</t>
  </si>
  <si>
    <t xml:space="preserve">LIABILITIES</t>
  </si>
  <si>
    <t xml:space="preserve">Property loans</t>
  </si>
  <si>
    <t xml:space="preserve">Home loan / mortgage balance</t>
  </si>
  <si>
    <t xml:space="preserve">Other property loans</t>
  </si>
  <si>
    <t xml:space="preserve">Total property loans</t>
  </si>
  <si>
    <t xml:space="preserve">Consumer debt</t>
  </si>
  <si>
    <t xml:space="preserve">Car loan</t>
  </si>
  <si>
    <t xml:space="preserve">Credit cards (total balance)</t>
  </si>
  <si>
    <t xml:space="preserve">Personal loans</t>
  </si>
  <si>
    <t xml:space="preserve">Buy now, pay later</t>
  </si>
  <si>
    <t xml:space="preserve">Total consumer debt</t>
  </si>
  <si>
    <t xml:space="preserve">Other debts</t>
  </si>
  <si>
    <t xml:space="preserve">Student loan</t>
  </si>
  <si>
    <t xml:space="preserve">Tax owing</t>
  </si>
  <si>
    <t xml:space="preserve">Total other debts</t>
  </si>
  <si>
    <t xml:space="preserve">TOTAL LIABILITIES</t>
  </si>
  <si>
    <t xml:space="preserve">YOUR NET WORTH</t>
  </si>
  <si>
    <t xml:space="preserve">Total assets</t>
  </si>
  <si>
    <t xml:space="preserve">Total liabilities</t>
  </si>
  <si>
    <t xml:space="preserve">Net worth  (total assets minus total liabilities)</t>
  </si>
  <si>
    <t xml:space="preserve">Read the number, not just the total</t>
  </si>
  <si>
    <t xml:space="preserve">Cash you could reach quickly</t>
  </si>
  <si>
    <t xml:space="preserve">Net worth is not the same as money you can spend. This is what is readily accessible.</t>
  </si>
  <si>
    <t xml:space="preserve">Share of your assets tied up in property</t>
  </si>
  <si>
    <t xml:space="preserve">Property can take time to sell and has selling costs.</t>
  </si>
  <si>
    <t xml:space="preserve">Debt as a share of your assets</t>
  </si>
  <si>
    <t xml:space="preserve">A falling figure over time usually means you are building, not just borrowing.</t>
  </si>
  <si>
    <t xml:space="preserve">Next: copy your three totals into the Tracker tab, with today's date.</t>
  </si>
  <si>
    <t xml:space="preserve">Net Worth Worksheet (example)</t>
  </si>
  <si>
    <t xml:space="preserve">Example household</t>
  </si>
  <si>
    <t xml:space="preserve">NZD</t>
  </si>
  <si>
    <t xml:space="preserve">Bank app, 1 March</t>
  </si>
  <si>
    <t xml:space="preserve">Broker statement</t>
  </si>
  <si>
    <t xml:space="preserve">Provider statement</t>
  </si>
  <si>
    <t xml:space="preserve">Recent sales in the street</t>
  </si>
  <si>
    <t xml:space="preserve">Used-car listings, similar age</t>
  </si>
  <si>
    <t xml:space="preserve">Loan statement</t>
  </si>
  <si>
    <t xml:space="preserve">Remaining balance, not original loan</t>
  </si>
  <si>
    <t xml:space="preserve">Statement balance</t>
  </si>
  <si>
    <t xml:space="preserve">Net Worth Tracker</t>
  </si>
  <si>
    <t xml:space="preserve">Record your totals every six to twelve months. The change column fills in automatically.</t>
  </si>
  <si>
    <t xml:space="preserve">Date</t>
  </si>
  <si>
    <t xml:space="preserve">Net worth</t>
  </si>
  <si>
    <t xml:space="preserve">Change since last</t>
  </si>
  <si>
    <t xml:space="preserve">What explains the change?</t>
  </si>
  <si>
    <t xml:space="preserve">Questions to ask each time: Have my savings grown? Have I paid down debt? Have asset values changed? Have I taken on new commitments? Understanding why the number moved matters more than the number itself.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</si>
</sst>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\ mmmm\ yyyy"/>
    <numFmt numFmtId="166" formatCode="0%"/>
    <numFmt numFmtId="167" formatCode="#,##0;\(#,##0\);\-"/>
    <numFmt numFmtId="168" formatCode="d\ mmm\ yyyy"/>
    <numFmt numFmtId="169" formatCode="\+#,##0;\-#,##0;0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000000"/>
      <name val="Georgia"/>
      <family val="0"/>
      <charset val="1"/>
    </font>
    <font>
      <i val="true"/>
      <sz val="9"/>
      <color rgb="FF6B6B6B"/>
      <name val="Arial"/>
      <family val="0"/>
      <charset val="1"/>
    </font>
    <font>
      <i val="true"/>
      <sz val="11"/>
      <color rgb="FF000000"/>
      <name val="Georgia"/>
      <family val="0"/>
      <charset val="1"/>
    </font>
    <font>
      <sz val="13"/>
      <color rgb="FF006644"/>
      <name val="Georgia"/>
      <family val="0"/>
      <charset val="1"/>
    </font>
    <font>
      <b val="true"/>
      <sz val="11"/>
      <color rgb="FFFD780F"/>
      <name val="Georgia"/>
      <family val="0"/>
      <charset val="1"/>
    </font>
    <font>
      <sz val="10"/>
      <color rgb="FF000000"/>
      <name val="Arial"/>
      <family val="0"/>
      <charset val="1"/>
    </font>
    <font>
      <sz val="10"/>
      <color rgb="FFFD780F"/>
      <name val="Arial"/>
      <family val="0"/>
      <charset val="1"/>
    </font>
    <font>
      <u val="single"/>
      <sz val="10"/>
      <color rgb="FF006644"/>
      <name val="Arial"/>
      <family val="0"/>
      <charset val="1"/>
    </font>
    <font>
      <i val="true"/>
      <sz val="8"/>
      <color rgb="FF6B6B6B"/>
      <name val="Arial"/>
      <family val="0"/>
      <charset val="1"/>
    </font>
    <font>
      <sz val="14"/>
      <color rgb="FF006644"/>
      <name val="Georgia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9"/>
      <color rgb="FF4A4A4A"/>
      <name val="Arial"/>
      <family val="0"/>
      <charset val="1"/>
    </font>
    <font>
      <i val="true"/>
      <sz val="9"/>
      <color rgb="FF4A4A4A"/>
      <name val="Arial"/>
      <family val="0"/>
      <charset val="1"/>
    </font>
    <font>
      <b val="true"/>
      <sz val="9"/>
      <color rgb="FF4A4A4A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6644"/>
      <name val="Arial"/>
      <family val="0"/>
      <charset val="1"/>
    </font>
    <font>
      <b val="true"/>
      <sz val="11"/>
      <color rgb="FF000000"/>
      <name val="Georgia"/>
      <family val="0"/>
      <charset val="1"/>
    </font>
    <font>
      <i val="true"/>
      <sz val="9"/>
      <color rgb="FF006644"/>
      <name val="Arial"/>
      <family val="0"/>
      <charset val="1"/>
    </font>
    <font>
      <b val="true"/>
      <sz val="10"/>
      <color rgb="FF006644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EFBF4"/>
        <bgColor rgb="FFFFFFFF"/>
      </patternFill>
    </fill>
    <fill>
      <patternFill patternType="solid">
        <fgColor rgb="FFFFF1E3"/>
        <bgColor rgb="FFF6F1EB"/>
      </patternFill>
    </fill>
    <fill>
      <patternFill patternType="solid">
        <fgColor rgb="FF006644"/>
        <bgColor rgb="FF008080"/>
      </patternFill>
    </fill>
    <fill>
      <patternFill patternType="solid">
        <fgColor rgb="FFF6F1EB"/>
        <bgColor rgb="FFFFF1E3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FD780F"/>
      </bottom>
      <diagonal/>
    </border>
    <border diagonalUp="false" diagonalDown="false">
      <left style="thin">
        <color rgb="FFD9D2C7"/>
      </left>
      <right style="thin">
        <color rgb="FFD9D2C7"/>
      </right>
      <top style="thin">
        <color rgb="FFD9D2C7"/>
      </top>
      <bottom style="thin">
        <color rgb="FFD9D2C7"/>
      </bottom>
      <diagonal/>
    </border>
    <border diagonalUp="false" diagonalDown="false">
      <left/>
      <right/>
      <top/>
      <bottom style="thin">
        <color rgb="FFD9D2C7"/>
      </bottom>
      <diagonal/>
    </border>
    <border diagonalUp="false" diagonalDown="false">
      <left/>
      <right/>
      <top style="thin">
        <color rgb="FFFD780F"/>
      </top>
      <bottom style="medium">
        <color rgb="FFFD780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4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4" fillId="4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6" fontId="9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1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1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6644"/>
      <rgbColor rgb="FFD9D2C7"/>
      <rgbColor rgb="FF808080"/>
      <rgbColor rgb="FF9999FF"/>
      <rgbColor rgb="FF993366"/>
      <rgbColor rgb="FFFFF1E3"/>
      <rgbColor rgb="FFF6F1E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EFBF4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D780F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jonathanmaharaj.com/how-to-calculate-net-worth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644"/>
    <pageSetUpPr fitToPage="true"/>
  </sheetPr>
  <dimension ref="A1:G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"/>
    <col collapsed="false" customWidth="true" hidden="false" outlineLevel="0" max="3" min="3" style="0" width="92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</row>
    <row r="2" customFormat="false" ht="26.8" hidden="false" customHeight="false" outlineLevel="0" collapsed="false">
      <c r="A2" s="1"/>
      <c r="B2" s="2" t="s">
        <v>0</v>
      </c>
      <c r="C2" s="1"/>
      <c r="D2" s="1"/>
      <c r="E2" s="1"/>
      <c r="F2" s="1"/>
    </row>
    <row r="3" customFormat="false" ht="15" hidden="false" customHeight="false" outlineLevel="0" collapsed="false">
      <c r="A3" s="1"/>
      <c r="B3" s="3" t="s">
        <v>1</v>
      </c>
      <c r="C3" s="1"/>
      <c r="D3" s="1"/>
      <c r="E3" s="1"/>
      <c r="F3" s="1"/>
    </row>
    <row r="4" customFormat="false" ht="15" hidden="false" customHeight="false" outlineLevel="0" collapsed="false">
      <c r="A4" s="1"/>
      <c r="B4" s="4"/>
      <c r="C4" s="4"/>
      <c r="D4" s="4"/>
      <c r="E4" s="4"/>
      <c r="F4" s="4"/>
      <c r="G4" s="5"/>
    </row>
    <row r="5" customFormat="false" ht="15" hidden="false" customHeight="false" outlineLevel="0" collapsed="false">
      <c r="A5" s="1"/>
      <c r="B5" s="1"/>
      <c r="C5" s="1"/>
      <c r="D5" s="1"/>
      <c r="E5" s="1"/>
      <c r="F5" s="1"/>
    </row>
    <row r="6" customFormat="false" ht="15" hidden="false" customHeight="false" outlineLevel="0" collapsed="false">
      <c r="A6" s="1"/>
      <c r="B6" s="6" t="s">
        <v>2</v>
      </c>
      <c r="C6" s="1"/>
      <c r="D6" s="1"/>
      <c r="E6" s="1"/>
      <c r="F6" s="1"/>
    </row>
    <row r="7" customFormat="false" ht="15" hidden="false" customHeight="false" outlineLevel="0" collapsed="false">
      <c r="A7" s="1"/>
      <c r="B7" s="1"/>
      <c r="C7" s="1"/>
      <c r="D7" s="1"/>
      <c r="E7" s="1"/>
      <c r="F7" s="1"/>
    </row>
    <row r="8" customFormat="false" ht="16.15" hidden="false" customHeight="false" outlineLevel="0" collapsed="false">
      <c r="A8" s="1"/>
      <c r="B8" s="7" t="s">
        <v>3</v>
      </c>
      <c r="C8" s="1"/>
      <c r="D8" s="1"/>
      <c r="E8" s="1"/>
      <c r="F8" s="1"/>
    </row>
    <row r="9" customFormat="false" ht="27.75" hidden="false" customHeight="true" outlineLevel="0" collapsed="false">
      <c r="A9" s="1"/>
      <c r="B9" s="8" t="s">
        <v>4</v>
      </c>
      <c r="C9" s="9" t="s">
        <v>5</v>
      </c>
      <c r="D9" s="1"/>
      <c r="E9" s="1"/>
      <c r="F9" s="1"/>
    </row>
    <row r="10" customFormat="false" ht="27.75" hidden="false" customHeight="true" outlineLevel="0" collapsed="false">
      <c r="A10" s="1"/>
      <c r="B10" s="8" t="s">
        <v>6</v>
      </c>
      <c r="C10" s="9" t="s">
        <v>7</v>
      </c>
      <c r="D10" s="1"/>
      <c r="E10" s="1"/>
      <c r="F10" s="1"/>
    </row>
    <row r="11" customFormat="false" ht="27.75" hidden="false" customHeight="true" outlineLevel="0" collapsed="false">
      <c r="A11" s="1"/>
      <c r="B11" s="8" t="s">
        <v>8</v>
      </c>
      <c r="C11" s="9" t="s">
        <v>9</v>
      </c>
      <c r="D11" s="1"/>
      <c r="E11" s="1"/>
      <c r="F11" s="1"/>
    </row>
    <row r="12" customFormat="false" ht="27.75" hidden="false" customHeight="true" outlineLevel="0" collapsed="false">
      <c r="A12" s="1"/>
      <c r="B12" s="8" t="s">
        <v>10</v>
      </c>
      <c r="C12" s="9" t="s">
        <v>11</v>
      </c>
      <c r="D12" s="1"/>
      <c r="E12" s="1"/>
      <c r="F12" s="1"/>
    </row>
    <row r="13" customFormat="false" ht="27.75" hidden="false" customHeight="true" outlineLevel="0" collapsed="false">
      <c r="A13" s="1"/>
      <c r="B13" s="8" t="s">
        <v>12</v>
      </c>
      <c r="C13" s="9" t="s">
        <v>13</v>
      </c>
      <c r="D13" s="1"/>
      <c r="E13" s="1"/>
      <c r="F13" s="1"/>
    </row>
    <row r="14" customFormat="false" ht="27.75" hidden="false" customHeight="true" outlineLevel="0" collapsed="false">
      <c r="A14" s="1"/>
      <c r="B14" s="8" t="s">
        <v>14</v>
      </c>
      <c r="C14" s="9" t="s">
        <v>15</v>
      </c>
      <c r="D14" s="1"/>
      <c r="E14" s="1"/>
      <c r="F14" s="1"/>
    </row>
    <row r="15" customFormat="false" ht="15" hidden="false" customHeight="false" outlineLevel="0" collapsed="false">
      <c r="A15" s="1"/>
      <c r="B15" s="1"/>
      <c r="C15" s="1"/>
      <c r="D15" s="1"/>
      <c r="E15" s="1"/>
      <c r="F15" s="1"/>
    </row>
    <row r="16" customFormat="false" ht="16.15" hidden="false" customHeight="false" outlineLevel="0" collapsed="false">
      <c r="A16" s="1"/>
      <c r="B16" s="7" t="s">
        <v>16</v>
      </c>
      <c r="C16" s="1"/>
      <c r="D16" s="1"/>
      <c r="E16" s="1"/>
      <c r="F16" s="1"/>
    </row>
    <row r="17" customFormat="false" ht="15" hidden="false" customHeight="false" outlineLevel="0" collapsed="false">
      <c r="A17" s="1"/>
      <c r="B17" s="10"/>
      <c r="C17" s="11" t="s">
        <v>17</v>
      </c>
      <c r="D17" s="1"/>
      <c r="E17" s="1"/>
      <c r="F17" s="1"/>
    </row>
    <row r="18" customFormat="false" ht="15" hidden="false" customHeight="false" outlineLevel="0" collapsed="false">
      <c r="A18" s="1"/>
      <c r="B18" s="1"/>
      <c r="C18" s="11" t="s">
        <v>18</v>
      </c>
      <c r="D18" s="1"/>
      <c r="E18" s="1"/>
      <c r="F18" s="1"/>
    </row>
    <row r="19" customFormat="false" ht="15" hidden="false" customHeight="false" outlineLevel="0" collapsed="false">
      <c r="A19" s="1"/>
      <c r="B19" s="1"/>
      <c r="C19" s="1"/>
      <c r="D19" s="1"/>
      <c r="E19" s="1"/>
      <c r="F19" s="1"/>
    </row>
    <row r="20" customFormat="false" ht="16.15" hidden="false" customHeight="false" outlineLevel="0" collapsed="false">
      <c r="A20" s="1"/>
      <c r="B20" s="7" t="s">
        <v>19</v>
      </c>
      <c r="C20" s="1"/>
      <c r="D20" s="1"/>
      <c r="E20" s="1"/>
      <c r="F20" s="1"/>
    </row>
    <row r="21" customFormat="false" ht="18" hidden="false" customHeight="true" outlineLevel="0" collapsed="false">
      <c r="A21" s="1"/>
      <c r="B21" s="12" t="s">
        <v>20</v>
      </c>
      <c r="C21" s="9" t="s">
        <v>21</v>
      </c>
      <c r="D21" s="1"/>
      <c r="E21" s="1"/>
      <c r="F21" s="1"/>
    </row>
    <row r="22" customFormat="false" ht="18" hidden="false" customHeight="true" outlineLevel="0" collapsed="false">
      <c r="A22" s="1"/>
      <c r="B22" s="12" t="s">
        <v>20</v>
      </c>
      <c r="C22" s="9" t="s">
        <v>22</v>
      </c>
      <c r="D22" s="1"/>
      <c r="E22" s="1"/>
      <c r="F22" s="1"/>
    </row>
    <row r="23" customFormat="false" ht="18" hidden="false" customHeight="true" outlineLevel="0" collapsed="false">
      <c r="A23" s="1"/>
      <c r="B23" s="12" t="s">
        <v>20</v>
      </c>
      <c r="C23" s="9" t="s">
        <v>23</v>
      </c>
      <c r="D23" s="1"/>
      <c r="E23" s="1"/>
      <c r="F23" s="1"/>
    </row>
    <row r="24" customFormat="false" ht="18" hidden="false" customHeight="true" outlineLevel="0" collapsed="false">
      <c r="A24" s="1"/>
      <c r="B24" s="12" t="s">
        <v>20</v>
      </c>
      <c r="C24" s="9" t="s">
        <v>24</v>
      </c>
      <c r="D24" s="1"/>
      <c r="E24" s="1"/>
      <c r="F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</row>
    <row r="26" customFormat="false" ht="16.15" hidden="false" customHeight="false" outlineLevel="0" collapsed="false">
      <c r="A26" s="1"/>
      <c r="B26" s="7" t="s">
        <v>25</v>
      </c>
      <c r="C26" s="1"/>
      <c r="D26" s="1"/>
      <c r="E26" s="1"/>
      <c r="F26" s="1"/>
    </row>
    <row r="27" customFormat="false" ht="15" hidden="false" customHeight="false" outlineLevel="0" collapsed="false">
      <c r="A27" s="1"/>
      <c r="B27" s="1"/>
      <c r="C27" s="13" t="s">
        <v>26</v>
      </c>
      <c r="D27" s="1"/>
      <c r="E27" s="1"/>
      <c r="F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</row>
    <row r="29" customFormat="false" ht="25.5" hidden="false" customHeight="true" outlineLevel="0" collapsed="false">
      <c r="A29" s="1"/>
      <c r="B29" s="14" t="s">
        <v>27</v>
      </c>
      <c r="C29" s="14"/>
      <c r="D29" s="1"/>
      <c r="E29" s="1"/>
      <c r="F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</row>
    <row r="45" customFormat="false" ht="15" hidden="false" customHeight="false" outlineLevel="0" collapsed="false">
      <c r="A45" s="1"/>
      <c r="B45" s="1"/>
      <c r="C45" s="1"/>
      <c r="D45" s="1"/>
      <c r="E45" s="1"/>
      <c r="F45" s="1"/>
    </row>
  </sheetData>
  <mergeCells count="1">
    <mergeCell ref="B29:C29"/>
  </mergeCells>
  <hyperlinks>
    <hyperlink ref="C27" r:id="rId1" display="Read How to Calculate Net Worth at jonathanmaharaj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D780F"/>
    <pageSetUpPr fitToPage="true"/>
  </sheetPr>
  <dimension ref="A1:I8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6"/>
    <col collapsed="false" customWidth="true" hidden="false" outlineLevel="0" max="3" min="3" style="0" width="11"/>
    <col collapsed="false" customWidth="true" hidden="false" outlineLevel="0" max="4" min="4" style="0" width="16"/>
    <col collapsed="false" customWidth="true" hidden="false" outlineLevel="0" max="5" min="5" style="0" width="20"/>
    <col collapsed="false" customWidth="true" hidden="false" outlineLevel="0" max="6" min="6" style="0" width="34"/>
    <col collapsed="false" customWidth="true" hidden="false" outlineLevel="0" max="8" min="7" style="0" width="3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26.8" hidden="false" customHeight="false" outlineLevel="0" collapsed="false">
      <c r="A2" s="1"/>
      <c r="B2" s="2" t="s">
        <v>0</v>
      </c>
      <c r="C2" s="1"/>
      <c r="D2" s="1"/>
      <c r="E2" s="1"/>
      <c r="F2" s="1"/>
      <c r="G2" s="1"/>
      <c r="H2" s="1"/>
      <c r="I2" s="1"/>
    </row>
    <row r="3" customFormat="false" ht="15" hidden="false" customHeight="false" outlineLevel="0" collapsed="false">
      <c r="A3" s="1"/>
      <c r="B3" s="3" t="s">
        <v>28</v>
      </c>
      <c r="C3" s="1"/>
      <c r="D3" s="1"/>
      <c r="E3" s="1"/>
      <c r="F3" s="1"/>
      <c r="G3" s="1"/>
      <c r="H3" s="1"/>
      <c r="I3" s="1"/>
    </row>
    <row r="4" customFormat="false" ht="15" hidden="false" customHeight="false" outlineLevel="0" collapsed="false">
      <c r="A4" s="1"/>
      <c r="B4" s="4"/>
      <c r="C4" s="4"/>
      <c r="D4" s="4"/>
      <c r="E4" s="4"/>
      <c r="F4" s="4"/>
      <c r="G4" s="4"/>
      <c r="H4" s="1"/>
      <c r="I4" s="1"/>
    </row>
    <row r="5" customFormat="false" ht="15" hidden="false" customHeight="false" outlineLevel="0" collapsed="false">
      <c r="A5" s="1"/>
      <c r="B5" s="1"/>
      <c r="C5" s="1"/>
      <c r="D5" s="1"/>
      <c r="E5" s="1"/>
      <c r="F5" s="1"/>
      <c r="G5" s="1"/>
      <c r="H5" s="1"/>
      <c r="I5" s="1"/>
    </row>
    <row r="6" customFormat="false" ht="15" hidden="false" customHeight="false" outlineLevel="0" collapsed="false">
      <c r="A6" s="1"/>
      <c r="B6" s="11" t="s">
        <v>29</v>
      </c>
      <c r="C6" s="1"/>
      <c r="D6" s="15"/>
      <c r="E6" s="15"/>
      <c r="F6" s="1"/>
      <c r="G6" s="1"/>
      <c r="H6" s="1"/>
      <c r="I6" s="1"/>
    </row>
    <row r="7" customFormat="false" ht="15" hidden="false" customHeight="false" outlineLevel="0" collapsed="false">
      <c r="A7" s="1"/>
      <c r="B7" s="11" t="s">
        <v>30</v>
      </c>
      <c r="C7" s="1"/>
      <c r="D7" s="16"/>
      <c r="E7" s="16"/>
      <c r="F7" s="1"/>
      <c r="G7" s="1"/>
      <c r="H7" s="1"/>
      <c r="I7" s="1"/>
    </row>
    <row r="8" customFormat="false" ht="15" hidden="false" customHeight="false" outlineLevel="0" collapsed="false">
      <c r="A8" s="1"/>
      <c r="B8" s="11" t="s">
        <v>31</v>
      </c>
      <c r="C8" s="1"/>
      <c r="D8" s="15"/>
      <c r="E8" s="15"/>
      <c r="F8" s="17" t="s">
        <v>32</v>
      </c>
      <c r="G8" s="1"/>
      <c r="H8" s="1"/>
      <c r="I8" s="1"/>
    </row>
    <row r="9" customFormat="false" ht="15" hidden="false" customHeight="false" outlineLevel="0" collapsed="false">
      <c r="A9" s="1"/>
      <c r="B9" s="1"/>
      <c r="C9" s="1"/>
      <c r="D9" s="1"/>
      <c r="E9" s="1"/>
      <c r="F9" s="1"/>
      <c r="G9" s="1"/>
      <c r="H9" s="1"/>
      <c r="I9" s="1"/>
    </row>
    <row r="10" customFormat="false" ht="17.35" hidden="false" customHeight="false" outlineLevel="0" collapsed="false">
      <c r="A10" s="1"/>
      <c r="B10" s="18" t="s">
        <v>33</v>
      </c>
      <c r="C10" s="1"/>
      <c r="D10" s="1"/>
      <c r="E10" s="1"/>
      <c r="F10" s="1"/>
      <c r="G10" s="1"/>
      <c r="H10" s="1"/>
      <c r="I10" s="1"/>
    </row>
    <row r="11" customFormat="false" ht="31.5" hidden="false" customHeight="true" outlineLevel="0" collapsed="false">
      <c r="A11" s="1"/>
      <c r="B11" s="19" t="s">
        <v>34</v>
      </c>
      <c r="C11" s="20" t="s">
        <v>35</v>
      </c>
      <c r="D11" s="20" t="s">
        <v>36</v>
      </c>
      <c r="E11" s="20" t="s">
        <v>37</v>
      </c>
      <c r="F11" s="21" t="s">
        <v>38</v>
      </c>
      <c r="G11" s="1"/>
      <c r="H11" s="1"/>
      <c r="I11" s="1"/>
    </row>
    <row r="12" customFormat="false" ht="15" hidden="false" customHeight="false" outlineLevel="0" collapsed="false">
      <c r="A12" s="1"/>
      <c r="B12" s="22" t="s">
        <v>39</v>
      </c>
      <c r="C12" s="1"/>
      <c r="D12" s="1"/>
      <c r="E12" s="1"/>
      <c r="F12" s="1"/>
      <c r="G12" s="1"/>
      <c r="H12" s="1"/>
      <c r="I12" s="1"/>
    </row>
    <row r="13" customFormat="false" ht="15" hidden="false" customHeight="false" outlineLevel="0" collapsed="false">
      <c r="A13" s="1"/>
      <c r="B13" s="23" t="s">
        <v>40</v>
      </c>
      <c r="C13" s="24" t="n">
        <v>1</v>
      </c>
      <c r="D13" s="25"/>
      <c r="E13" s="26" t="str">
        <f aca="false">IF(D13="","",C13*D13)</f>
        <v/>
      </c>
      <c r="F13" s="27"/>
      <c r="G13" s="1"/>
      <c r="H13" s="1"/>
      <c r="I13" s="1"/>
    </row>
    <row r="14" customFormat="false" ht="15" hidden="false" customHeight="false" outlineLevel="0" collapsed="false">
      <c r="A14" s="1"/>
      <c r="B14" s="23" t="s">
        <v>41</v>
      </c>
      <c r="C14" s="24" t="n">
        <v>1</v>
      </c>
      <c r="D14" s="25"/>
      <c r="E14" s="26" t="str">
        <f aca="false">IF(D14="","",C14*D14)</f>
        <v/>
      </c>
      <c r="F14" s="27"/>
      <c r="G14" s="1"/>
      <c r="H14" s="1"/>
      <c r="I14" s="1"/>
    </row>
    <row r="15" customFormat="false" ht="15" hidden="false" customHeight="false" outlineLevel="0" collapsed="false">
      <c r="A15" s="1"/>
      <c r="B15" s="23" t="s">
        <v>42</v>
      </c>
      <c r="C15" s="24" t="n">
        <v>1</v>
      </c>
      <c r="D15" s="25"/>
      <c r="E15" s="26" t="str">
        <f aca="false">IF(D15="","",C15*D15)</f>
        <v/>
      </c>
      <c r="F15" s="27"/>
      <c r="G15" s="1"/>
      <c r="H15" s="1"/>
      <c r="I15" s="1"/>
    </row>
    <row r="16" customFormat="false" ht="15" hidden="false" customHeight="false" outlineLevel="0" collapsed="false">
      <c r="A16" s="1"/>
      <c r="B16" s="23" t="s">
        <v>43</v>
      </c>
      <c r="C16" s="24" t="n">
        <v>1</v>
      </c>
      <c r="D16" s="25"/>
      <c r="E16" s="26" t="str">
        <f aca="false">IF(D16="","",C16*D16)</f>
        <v/>
      </c>
      <c r="F16" s="27"/>
      <c r="G16" s="1"/>
      <c r="H16" s="1"/>
      <c r="I16" s="1"/>
    </row>
    <row r="17" customFormat="false" ht="15" hidden="false" customHeight="false" outlineLevel="0" collapsed="false">
      <c r="A17" s="1"/>
      <c r="B17" s="28" t="s">
        <v>44</v>
      </c>
      <c r="C17" s="29"/>
      <c r="D17" s="29"/>
      <c r="E17" s="30" t="n">
        <f aca="false">SUM(E13:E16)</f>
        <v>0</v>
      </c>
      <c r="F17" s="29"/>
      <c r="G17" s="1"/>
      <c r="H17" s="1"/>
      <c r="I17" s="1"/>
    </row>
    <row r="18" customFormat="false" ht="15" hidden="false" customHeight="false" outlineLevel="0" collapsed="false">
      <c r="A18" s="1"/>
      <c r="B18" s="1"/>
      <c r="C18" s="1"/>
      <c r="D18" s="1"/>
      <c r="E18" s="1"/>
      <c r="F18" s="1"/>
      <c r="G18" s="1"/>
      <c r="H18" s="1"/>
      <c r="I18" s="1"/>
    </row>
    <row r="19" customFormat="false" ht="15" hidden="false" customHeight="false" outlineLevel="0" collapsed="false">
      <c r="A19" s="1"/>
      <c r="B19" s="22" t="s">
        <v>45</v>
      </c>
      <c r="C19" s="1"/>
      <c r="D19" s="1"/>
      <c r="E19" s="1"/>
      <c r="F19" s="1"/>
      <c r="G19" s="1"/>
      <c r="H19" s="1"/>
      <c r="I19" s="1"/>
    </row>
    <row r="20" customFormat="false" ht="15" hidden="false" customHeight="false" outlineLevel="0" collapsed="false">
      <c r="A20" s="1"/>
      <c r="B20" s="23" t="s">
        <v>46</v>
      </c>
      <c r="C20" s="24" t="n">
        <v>1</v>
      </c>
      <c r="D20" s="25"/>
      <c r="E20" s="26" t="str">
        <f aca="false">IF(D20="","",C20*D20)</f>
        <v/>
      </c>
      <c r="F20" s="27"/>
      <c r="G20" s="1"/>
      <c r="H20" s="1"/>
      <c r="I20" s="1"/>
    </row>
    <row r="21" customFormat="false" ht="15" hidden="false" customHeight="false" outlineLevel="0" collapsed="false">
      <c r="A21" s="1"/>
      <c r="B21" s="23" t="s">
        <v>47</v>
      </c>
      <c r="C21" s="24" t="n">
        <v>1</v>
      </c>
      <c r="D21" s="25"/>
      <c r="E21" s="26" t="str">
        <f aca="false">IF(D21="","",C21*D21)</f>
        <v/>
      </c>
      <c r="F21" s="27"/>
      <c r="G21" s="1"/>
      <c r="H21" s="1"/>
      <c r="I21" s="1"/>
    </row>
    <row r="22" customFormat="false" ht="15" hidden="false" customHeight="false" outlineLevel="0" collapsed="false">
      <c r="A22" s="1"/>
      <c r="B22" s="23" t="s">
        <v>48</v>
      </c>
      <c r="C22" s="24" t="n">
        <v>1</v>
      </c>
      <c r="D22" s="25"/>
      <c r="E22" s="26" t="str">
        <f aca="false">IF(D22="","",C22*D22)</f>
        <v/>
      </c>
      <c r="F22" s="27"/>
      <c r="G22" s="1"/>
      <c r="H22" s="1"/>
      <c r="I22" s="1"/>
    </row>
    <row r="23" customFormat="false" ht="15" hidden="false" customHeight="false" outlineLevel="0" collapsed="false">
      <c r="A23" s="1"/>
      <c r="B23" s="23" t="s">
        <v>49</v>
      </c>
      <c r="C23" s="24" t="n">
        <v>1</v>
      </c>
      <c r="D23" s="25"/>
      <c r="E23" s="26" t="str">
        <f aca="false">IF(D23="","",C23*D23)</f>
        <v/>
      </c>
      <c r="F23" s="27"/>
      <c r="G23" s="1"/>
      <c r="H23" s="1"/>
      <c r="I23" s="1"/>
    </row>
    <row r="24" customFormat="false" ht="15" hidden="false" customHeight="false" outlineLevel="0" collapsed="false">
      <c r="A24" s="1"/>
      <c r="B24" s="28" t="s">
        <v>50</v>
      </c>
      <c r="C24" s="29"/>
      <c r="D24" s="29"/>
      <c r="E24" s="30" t="n">
        <f aca="false">SUM(E20:E23)</f>
        <v>0</v>
      </c>
      <c r="F24" s="29"/>
      <c r="G24" s="1"/>
      <c r="H24" s="1"/>
      <c r="I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</row>
    <row r="26" customFormat="false" ht="15" hidden="false" customHeight="false" outlineLevel="0" collapsed="false">
      <c r="A26" s="1"/>
      <c r="B26" s="22" t="s">
        <v>51</v>
      </c>
      <c r="C26" s="1"/>
      <c r="D26" s="1"/>
      <c r="E26" s="1"/>
      <c r="F26" s="1"/>
      <c r="G26" s="1"/>
      <c r="H26" s="1"/>
      <c r="I26" s="1"/>
    </row>
    <row r="27" customFormat="false" ht="15" hidden="false" customHeight="false" outlineLevel="0" collapsed="false">
      <c r="A27" s="1"/>
      <c r="B27" s="23" t="s">
        <v>52</v>
      </c>
      <c r="C27" s="24" t="n">
        <v>1</v>
      </c>
      <c r="D27" s="25"/>
      <c r="E27" s="26" t="str">
        <f aca="false">IF(D27="","",C27*D27)</f>
        <v/>
      </c>
      <c r="F27" s="27"/>
      <c r="G27" s="1"/>
      <c r="H27" s="1"/>
      <c r="I27" s="1"/>
    </row>
    <row r="28" customFormat="false" ht="15" hidden="false" customHeight="false" outlineLevel="0" collapsed="false">
      <c r="A28" s="1"/>
      <c r="B28" s="23" t="s">
        <v>53</v>
      </c>
      <c r="C28" s="24" t="n">
        <v>1</v>
      </c>
      <c r="D28" s="25"/>
      <c r="E28" s="26" t="str">
        <f aca="false">IF(D28="","",C28*D28)</f>
        <v/>
      </c>
      <c r="F28" s="27"/>
      <c r="G28" s="1"/>
      <c r="H28" s="1"/>
      <c r="I28" s="1"/>
    </row>
    <row r="29" customFormat="false" ht="15" hidden="false" customHeight="false" outlineLevel="0" collapsed="false">
      <c r="A29" s="1"/>
      <c r="B29" s="28" t="s">
        <v>54</v>
      </c>
      <c r="C29" s="29"/>
      <c r="D29" s="29"/>
      <c r="E29" s="30" t="n">
        <f aca="false">SUM(E27:E28)</f>
        <v>0</v>
      </c>
      <c r="F29" s="29"/>
      <c r="G29" s="1"/>
      <c r="H29" s="1"/>
      <c r="I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</row>
    <row r="31" customFormat="false" ht="15" hidden="false" customHeight="false" outlineLevel="0" collapsed="false">
      <c r="A31" s="1"/>
      <c r="B31" s="22" t="s">
        <v>55</v>
      </c>
      <c r="C31" s="1"/>
      <c r="D31" s="1"/>
      <c r="E31" s="1"/>
      <c r="F31" s="1"/>
      <c r="G31" s="1"/>
      <c r="H31" s="1"/>
      <c r="I31" s="1"/>
    </row>
    <row r="32" customFormat="false" ht="15" hidden="false" customHeight="false" outlineLevel="0" collapsed="false">
      <c r="A32" s="1"/>
      <c r="B32" s="23" t="s">
        <v>56</v>
      </c>
      <c r="C32" s="24" t="n">
        <v>1</v>
      </c>
      <c r="D32" s="25"/>
      <c r="E32" s="26" t="str">
        <f aca="false">IF(D32="","",C32*D32)</f>
        <v/>
      </c>
      <c r="F32" s="27"/>
      <c r="G32" s="1"/>
      <c r="H32" s="1"/>
      <c r="I32" s="1"/>
    </row>
    <row r="33" customFormat="false" ht="15" hidden="false" customHeight="false" outlineLevel="0" collapsed="false">
      <c r="A33" s="1"/>
      <c r="B33" s="23" t="s">
        <v>57</v>
      </c>
      <c r="C33" s="24" t="n">
        <v>1</v>
      </c>
      <c r="D33" s="25"/>
      <c r="E33" s="26" t="str">
        <f aca="false">IF(D33="","",C33*D33)</f>
        <v/>
      </c>
      <c r="F33" s="27"/>
      <c r="G33" s="1"/>
      <c r="H33" s="1"/>
      <c r="I33" s="1"/>
    </row>
    <row r="34" customFormat="false" ht="15" hidden="false" customHeight="false" outlineLevel="0" collapsed="false">
      <c r="A34" s="1"/>
      <c r="B34" s="23" t="s">
        <v>58</v>
      </c>
      <c r="C34" s="24" t="n">
        <v>1</v>
      </c>
      <c r="D34" s="25"/>
      <c r="E34" s="26" t="str">
        <f aca="false">IF(D34="","",C34*D34)</f>
        <v/>
      </c>
      <c r="F34" s="27"/>
      <c r="G34" s="1"/>
      <c r="H34" s="1"/>
      <c r="I34" s="1"/>
    </row>
    <row r="35" customFormat="false" ht="15" hidden="false" customHeight="false" outlineLevel="0" collapsed="false">
      <c r="A35" s="1"/>
      <c r="B35" s="28" t="s">
        <v>59</v>
      </c>
      <c r="C35" s="29"/>
      <c r="D35" s="29"/>
      <c r="E35" s="30" t="n">
        <f aca="false">SUM(E32:E34)</f>
        <v>0</v>
      </c>
      <c r="F35" s="29"/>
      <c r="G35" s="1"/>
      <c r="H35" s="1"/>
      <c r="I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</row>
    <row r="37" customFormat="false" ht="15" hidden="false" customHeight="false" outlineLevel="0" collapsed="false">
      <c r="A37" s="1"/>
      <c r="B37" s="22" t="s">
        <v>60</v>
      </c>
      <c r="C37" s="1"/>
      <c r="D37" s="1"/>
      <c r="E37" s="1"/>
      <c r="F37" s="1"/>
      <c r="G37" s="1"/>
      <c r="H37" s="1"/>
      <c r="I37" s="1"/>
    </row>
    <row r="38" customFormat="false" ht="15" hidden="false" customHeight="false" outlineLevel="0" collapsed="false">
      <c r="A38" s="1"/>
      <c r="B38" s="23" t="s">
        <v>61</v>
      </c>
      <c r="C38" s="24" t="n">
        <v>1</v>
      </c>
      <c r="D38" s="25"/>
      <c r="E38" s="26" t="str">
        <f aca="false">IF(D38="","",C38*D38)</f>
        <v/>
      </c>
      <c r="F38" s="27"/>
      <c r="G38" s="1"/>
      <c r="H38" s="1"/>
      <c r="I38" s="1"/>
    </row>
    <row r="39" customFormat="false" ht="15" hidden="false" customHeight="false" outlineLevel="0" collapsed="false">
      <c r="A39" s="1"/>
      <c r="B39" s="23" t="s">
        <v>62</v>
      </c>
      <c r="C39" s="24" t="n">
        <v>1</v>
      </c>
      <c r="D39" s="25"/>
      <c r="E39" s="26" t="str">
        <f aca="false">IF(D39="","",C39*D39)</f>
        <v/>
      </c>
      <c r="F39" s="27"/>
      <c r="G39" s="1"/>
      <c r="H39" s="1"/>
      <c r="I39" s="1"/>
    </row>
    <row r="40" customFormat="false" ht="15" hidden="false" customHeight="false" outlineLevel="0" collapsed="false">
      <c r="A40" s="1"/>
      <c r="B40" s="23" t="s">
        <v>63</v>
      </c>
      <c r="C40" s="24" t="n">
        <v>1</v>
      </c>
      <c r="D40" s="25"/>
      <c r="E40" s="26" t="str">
        <f aca="false">IF(D40="","",C40*D40)</f>
        <v/>
      </c>
      <c r="F40" s="27"/>
      <c r="G40" s="1"/>
      <c r="H40" s="1"/>
      <c r="I40" s="1"/>
    </row>
    <row r="41" customFormat="false" ht="15" hidden="false" customHeight="false" outlineLevel="0" collapsed="false">
      <c r="A41" s="1"/>
      <c r="B41" s="28" t="s">
        <v>64</v>
      </c>
      <c r="C41" s="29"/>
      <c r="D41" s="29"/>
      <c r="E41" s="30" t="n">
        <f aca="false">SUM(E38:E40)</f>
        <v>0</v>
      </c>
      <c r="F41" s="29"/>
      <c r="G41" s="1"/>
      <c r="H41" s="1"/>
      <c r="I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</row>
    <row r="43" customFormat="false" ht="15" hidden="false" customHeight="false" outlineLevel="0" collapsed="false">
      <c r="A43" s="1"/>
      <c r="B43" s="31" t="s">
        <v>65</v>
      </c>
      <c r="C43" s="32"/>
      <c r="D43" s="32"/>
      <c r="E43" s="33" t="n">
        <f aca="false">E17+E24+E29+E35+E41</f>
        <v>0</v>
      </c>
      <c r="F43" s="32"/>
      <c r="G43" s="1"/>
      <c r="H43" s="1"/>
      <c r="I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</row>
    <row r="45" customFormat="false" ht="15" hidden="false" customHeight="false" outlineLevel="0" collapsed="false">
      <c r="A45" s="1"/>
      <c r="B45" s="1"/>
      <c r="C45" s="1"/>
      <c r="D45" s="1"/>
      <c r="E45" s="1"/>
      <c r="F45" s="1"/>
      <c r="G45" s="1"/>
      <c r="H45" s="1"/>
      <c r="I45" s="1"/>
    </row>
    <row r="46" customFormat="false" ht="17.35" hidden="false" customHeight="false" outlineLevel="0" collapsed="false">
      <c r="A46" s="1"/>
      <c r="B46" s="18" t="s">
        <v>66</v>
      </c>
      <c r="C46" s="1"/>
      <c r="D46" s="1"/>
      <c r="E46" s="1"/>
      <c r="F46" s="1"/>
      <c r="G46" s="1"/>
      <c r="H46" s="1"/>
      <c r="I46" s="1"/>
    </row>
    <row r="47" customFormat="false" ht="31.5" hidden="false" customHeight="true" outlineLevel="0" collapsed="false">
      <c r="A47" s="1"/>
      <c r="B47" s="19" t="s">
        <v>34</v>
      </c>
      <c r="C47" s="20" t="s">
        <v>35</v>
      </c>
      <c r="D47" s="20" t="s">
        <v>36</v>
      </c>
      <c r="E47" s="20" t="s">
        <v>37</v>
      </c>
      <c r="F47" s="21" t="s">
        <v>38</v>
      </c>
      <c r="G47" s="1"/>
      <c r="H47" s="1"/>
      <c r="I47" s="1"/>
    </row>
    <row r="48" customFormat="false" ht="15" hidden="false" customHeight="false" outlineLevel="0" collapsed="false">
      <c r="A48" s="1"/>
      <c r="B48" s="22" t="s">
        <v>67</v>
      </c>
      <c r="C48" s="1"/>
      <c r="D48" s="1"/>
      <c r="E48" s="1"/>
      <c r="F48" s="1"/>
      <c r="G48" s="1"/>
      <c r="H48" s="1"/>
      <c r="I48" s="1"/>
    </row>
    <row r="49" customFormat="false" ht="15" hidden="false" customHeight="false" outlineLevel="0" collapsed="false">
      <c r="A49" s="1"/>
      <c r="B49" s="23" t="s">
        <v>68</v>
      </c>
      <c r="C49" s="24" t="n">
        <v>1</v>
      </c>
      <c r="D49" s="25"/>
      <c r="E49" s="26" t="str">
        <f aca="false">IF(D49="","",C49*D49)</f>
        <v/>
      </c>
      <c r="F49" s="27"/>
      <c r="G49" s="1"/>
      <c r="H49" s="1"/>
      <c r="I49" s="1"/>
    </row>
    <row r="50" customFormat="false" ht="15" hidden="false" customHeight="false" outlineLevel="0" collapsed="false">
      <c r="A50" s="1"/>
      <c r="B50" s="23" t="s">
        <v>69</v>
      </c>
      <c r="C50" s="24" t="n">
        <v>1</v>
      </c>
      <c r="D50" s="25"/>
      <c r="E50" s="26" t="str">
        <f aca="false">IF(D50="","",C50*D50)</f>
        <v/>
      </c>
      <c r="F50" s="27"/>
      <c r="G50" s="1"/>
      <c r="H50" s="1"/>
      <c r="I50" s="1"/>
    </row>
    <row r="51" customFormat="false" ht="15" hidden="false" customHeight="false" outlineLevel="0" collapsed="false">
      <c r="A51" s="1"/>
      <c r="B51" s="28" t="s">
        <v>70</v>
      </c>
      <c r="C51" s="29"/>
      <c r="D51" s="29"/>
      <c r="E51" s="30" t="n">
        <f aca="false">SUM(E49:E50)</f>
        <v>0</v>
      </c>
      <c r="F51" s="29"/>
      <c r="G51" s="1"/>
      <c r="H51" s="1"/>
      <c r="I51" s="1"/>
    </row>
    <row r="52" customFormat="false" ht="15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</row>
    <row r="53" customFormat="false" ht="15" hidden="false" customHeight="false" outlineLevel="0" collapsed="false">
      <c r="A53" s="1"/>
      <c r="B53" s="22" t="s">
        <v>71</v>
      </c>
      <c r="C53" s="1"/>
      <c r="D53" s="1"/>
      <c r="E53" s="1"/>
      <c r="F53" s="1"/>
      <c r="G53" s="1"/>
      <c r="H53" s="1"/>
      <c r="I53" s="1"/>
    </row>
    <row r="54" customFormat="false" ht="15" hidden="false" customHeight="false" outlineLevel="0" collapsed="false">
      <c r="A54" s="1"/>
      <c r="B54" s="23" t="s">
        <v>72</v>
      </c>
      <c r="C54" s="24" t="n">
        <v>1</v>
      </c>
      <c r="D54" s="25"/>
      <c r="E54" s="26" t="str">
        <f aca="false">IF(D54="","",C54*D54)</f>
        <v/>
      </c>
      <c r="F54" s="27"/>
      <c r="G54" s="1"/>
      <c r="H54" s="1"/>
      <c r="I54" s="1"/>
    </row>
    <row r="55" customFormat="false" ht="15" hidden="false" customHeight="false" outlineLevel="0" collapsed="false">
      <c r="A55" s="1"/>
      <c r="B55" s="23" t="s">
        <v>73</v>
      </c>
      <c r="C55" s="24" t="n">
        <v>1</v>
      </c>
      <c r="D55" s="25"/>
      <c r="E55" s="26" t="str">
        <f aca="false">IF(D55="","",C55*D55)</f>
        <v/>
      </c>
      <c r="F55" s="27"/>
      <c r="G55" s="1"/>
      <c r="H55" s="1"/>
      <c r="I55" s="1"/>
    </row>
    <row r="56" customFormat="false" ht="15" hidden="false" customHeight="false" outlineLevel="0" collapsed="false">
      <c r="A56" s="1"/>
      <c r="B56" s="23" t="s">
        <v>74</v>
      </c>
      <c r="C56" s="24" t="n">
        <v>1</v>
      </c>
      <c r="D56" s="25"/>
      <c r="E56" s="26" t="str">
        <f aca="false">IF(D56="","",C56*D56)</f>
        <v/>
      </c>
      <c r="F56" s="27"/>
      <c r="G56" s="1"/>
      <c r="H56" s="1"/>
      <c r="I56" s="1"/>
    </row>
    <row r="57" customFormat="false" ht="15" hidden="false" customHeight="false" outlineLevel="0" collapsed="false">
      <c r="A57" s="1"/>
      <c r="B57" s="23" t="s">
        <v>75</v>
      </c>
      <c r="C57" s="24" t="n">
        <v>1</v>
      </c>
      <c r="D57" s="25"/>
      <c r="E57" s="26" t="str">
        <f aca="false">IF(D57="","",C57*D57)</f>
        <v/>
      </c>
      <c r="F57" s="27"/>
      <c r="G57" s="1"/>
      <c r="H57" s="1"/>
      <c r="I57" s="1"/>
    </row>
    <row r="58" customFormat="false" ht="15" hidden="false" customHeight="false" outlineLevel="0" collapsed="false">
      <c r="A58" s="1"/>
      <c r="B58" s="28" t="s">
        <v>76</v>
      </c>
      <c r="C58" s="29"/>
      <c r="D58" s="29"/>
      <c r="E58" s="30" t="n">
        <f aca="false">SUM(E54:E57)</f>
        <v>0</v>
      </c>
      <c r="F58" s="29"/>
      <c r="G58" s="1"/>
      <c r="H58" s="1"/>
      <c r="I58" s="1"/>
    </row>
    <row r="59" customFormat="false" ht="15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</row>
    <row r="60" customFormat="false" ht="15" hidden="false" customHeight="false" outlineLevel="0" collapsed="false">
      <c r="A60" s="1"/>
      <c r="B60" s="22" t="s">
        <v>77</v>
      </c>
      <c r="C60" s="1"/>
      <c r="D60" s="1"/>
      <c r="E60" s="1"/>
      <c r="F60" s="1"/>
      <c r="G60" s="1"/>
      <c r="H60" s="1"/>
      <c r="I60" s="1"/>
    </row>
    <row r="61" customFormat="false" ht="15" hidden="false" customHeight="false" outlineLevel="0" collapsed="false">
      <c r="A61" s="1"/>
      <c r="B61" s="23" t="s">
        <v>78</v>
      </c>
      <c r="C61" s="24" t="n">
        <v>1</v>
      </c>
      <c r="D61" s="25"/>
      <c r="E61" s="26" t="str">
        <f aca="false">IF(D61="","",C61*D61)</f>
        <v/>
      </c>
      <c r="F61" s="27"/>
      <c r="G61" s="1"/>
      <c r="H61" s="1"/>
      <c r="I61" s="1"/>
    </row>
    <row r="62" customFormat="false" ht="15" hidden="false" customHeight="false" outlineLevel="0" collapsed="false">
      <c r="A62" s="1"/>
      <c r="B62" s="23" t="s">
        <v>79</v>
      </c>
      <c r="C62" s="24" t="n">
        <v>1</v>
      </c>
      <c r="D62" s="25"/>
      <c r="E62" s="26" t="str">
        <f aca="false">IF(D62="","",C62*D62)</f>
        <v/>
      </c>
      <c r="F62" s="27"/>
      <c r="G62" s="1"/>
      <c r="H62" s="1"/>
      <c r="I62" s="1"/>
    </row>
    <row r="63" customFormat="false" ht="15" hidden="false" customHeight="false" outlineLevel="0" collapsed="false">
      <c r="A63" s="1"/>
      <c r="B63" s="23" t="s">
        <v>77</v>
      </c>
      <c r="C63" s="24" t="n">
        <v>1</v>
      </c>
      <c r="D63" s="25"/>
      <c r="E63" s="26" t="str">
        <f aca="false">IF(D63="","",C63*D63)</f>
        <v/>
      </c>
      <c r="F63" s="27"/>
      <c r="G63" s="1"/>
      <c r="H63" s="1"/>
      <c r="I63" s="1"/>
    </row>
    <row r="64" customFormat="false" ht="15" hidden="false" customHeight="false" outlineLevel="0" collapsed="false">
      <c r="A64" s="1"/>
      <c r="B64" s="28" t="s">
        <v>80</v>
      </c>
      <c r="C64" s="29"/>
      <c r="D64" s="29"/>
      <c r="E64" s="30" t="n">
        <f aca="false">SUM(E61:E63)</f>
        <v>0</v>
      </c>
      <c r="F64" s="29"/>
      <c r="G64" s="1"/>
      <c r="H64" s="1"/>
      <c r="I64" s="1"/>
    </row>
    <row r="65" customFormat="false" ht="15" hidden="false" customHeight="false" outlineLevel="0" collapsed="false">
      <c r="A65" s="1"/>
      <c r="B65" s="1"/>
      <c r="C65" s="1"/>
      <c r="D65" s="1"/>
      <c r="E65" s="1"/>
      <c r="F65" s="1"/>
      <c r="G65" s="1"/>
      <c r="H65" s="1"/>
      <c r="I65" s="1"/>
    </row>
    <row r="66" customFormat="false" ht="15" hidden="false" customHeight="false" outlineLevel="0" collapsed="false">
      <c r="A66" s="1"/>
      <c r="B66" s="31" t="s">
        <v>81</v>
      </c>
      <c r="C66" s="32"/>
      <c r="D66" s="32"/>
      <c r="E66" s="33" t="n">
        <f aca="false">E51+E58+E64</f>
        <v>0</v>
      </c>
      <c r="F66" s="32"/>
      <c r="G66" s="1"/>
      <c r="H66" s="1"/>
      <c r="I66" s="1"/>
    </row>
    <row r="67" customFormat="false" ht="15" hidden="false" customHeight="false" outlineLevel="0" collapsed="false">
      <c r="A67" s="1"/>
      <c r="B67" s="1"/>
      <c r="C67" s="1"/>
      <c r="D67" s="1"/>
      <c r="E67" s="1"/>
      <c r="F67" s="1"/>
      <c r="G67" s="1"/>
      <c r="H67" s="1"/>
      <c r="I67" s="1"/>
    </row>
    <row r="68" customFormat="false" ht="15" hidden="false" customHeight="false" outlineLevel="0" collapsed="false">
      <c r="A68" s="1"/>
      <c r="B68" s="1"/>
      <c r="C68" s="1"/>
      <c r="D68" s="1"/>
      <c r="E68" s="1"/>
      <c r="F68" s="1"/>
      <c r="G68" s="1"/>
      <c r="H68" s="1"/>
      <c r="I68" s="1"/>
    </row>
    <row r="69" customFormat="false" ht="17.35" hidden="false" customHeight="false" outlineLevel="0" collapsed="false">
      <c r="A69" s="1"/>
      <c r="B69" s="18" t="s">
        <v>82</v>
      </c>
      <c r="C69" s="1"/>
      <c r="D69" s="1"/>
      <c r="E69" s="1"/>
      <c r="F69" s="1"/>
      <c r="G69" s="1"/>
      <c r="H69" s="1"/>
      <c r="I69" s="1"/>
    </row>
    <row r="70" customFormat="false" ht="15" hidden="false" customHeight="false" outlineLevel="0" collapsed="false">
      <c r="A70" s="1"/>
      <c r="B70" s="11" t="s">
        <v>83</v>
      </c>
      <c r="C70" s="1"/>
      <c r="D70" s="1"/>
      <c r="E70" s="26" t="n">
        <f aca="false">E43</f>
        <v>0</v>
      </c>
      <c r="F70" s="1"/>
      <c r="G70" s="1"/>
      <c r="H70" s="1"/>
      <c r="I70" s="1"/>
    </row>
    <row r="71" customFormat="false" ht="15" hidden="false" customHeight="false" outlineLevel="0" collapsed="false">
      <c r="A71" s="1"/>
      <c r="B71" s="11" t="s">
        <v>84</v>
      </c>
      <c r="C71" s="1"/>
      <c r="D71" s="1"/>
      <c r="E71" s="26" t="n">
        <f aca="false">E66</f>
        <v>0</v>
      </c>
      <c r="F71" s="1"/>
      <c r="G71" s="1"/>
      <c r="H71" s="1"/>
      <c r="I71" s="1"/>
    </row>
    <row r="72" customFormat="false" ht="24" hidden="false" customHeight="true" outlineLevel="0" collapsed="false">
      <c r="A72" s="1"/>
      <c r="B72" s="34" t="s">
        <v>85</v>
      </c>
      <c r="C72" s="35"/>
      <c r="D72" s="35"/>
      <c r="E72" s="36" t="n">
        <f aca="false">E43-E66</f>
        <v>0</v>
      </c>
      <c r="F72" s="35"/>
      <c r="G72" s="1"/>
      <c r="H72" s="1"/>
      <c r="I72" s="1"/>
    </row>
    <row r="73" customFormat="false" ht="15" hidden="false" customHeight="false" outlineLevel="0" collapsed="false">
      <c r="A73" s="1"/>
      <c r="B73" s="1"/>
      <c r="C73" s="1"/>
      <c r="D73" s="1"/>
      <c r="E73" s="1"/>
      <c r="F73" s="1"/>
      <c r="G73" s="1"/>
      <c r="H73" s="1"/>
      <c r="I73" s="1"/>
    </row>
    <row r="74" customFormat="false" ht="15" hidden="false" customHeight="false" outlineLevel="0" collapsed="false">
      <c r="A74" s="1"/>
      <c r="B74" s="37" t="s">
        <v>86</v>
      </c>
      <c r="C74" s="1"/>
      <c r="D74" s="1"/>
      <c r="E74" s="1"/>
      <c r="F74" s="1"/>
      <c r="G74" s="1"/>
      <c r="H74" s="1"/>
      <c r="I74" s="1"/>
    </row>
    <row r="75" customFormat="false" ht="30" hidden="false" customHeight="true" outlineLevel="0" collapsed="false">
      <c r="A75" s="1"/>
      <c r="B75" s="11" t="s">
        <v>87</v>
      </c>
      <c r="C75" s="1"/>
      <c r="D75" s="1"/>
      <c r="E75" s="38" t="n">
        <f aca="false">E17</f>
        <v>0</v>
      </c>
      <c r="F75" s="39" t="s">
        <v>88</v>
      </c>
      <c r="G75" s="1"/>
      <c r="H75" s="1"/>
      <c r="I75" s="1"/>
    </row>
    <row r="76" customFormat="false" ht="30" hidden="false" customHeight="true" outlineLevel="0" collapsed="false">
      <c r="A76" s="1"/>
      <c r="B76" s="11" t="s">
        <v>89</v>
      </c>
      <c r="C76" s="1"/>
      <c r="D76" s="1"/>
      <c r="E76" s="40" t="str">
        <f aca="false">IF(E43=0,"",E29/E43)</f>
        <v/>
      </c>
      <c r="F76" s="39" t="s">
        <v>90</v>
      </c>
      <c r="G76" s="1"/>
      <c r="H76" s="1"/>
      <c r="I76" s="1"/>
    </row>
    <row r="77" customFormat="false" ht="30" hidden="false" customHeight="true" outlineLevel="0" collapsed="false">
      <c r="A77" s="1"/>
      <c r="B77" s="11" t="s">
        <v>91</v>
      </c>
      <c r="C77" s="1"/>
      <c r="D77" s="1"/>
      <c r="E77" s="40" t="str">
        <f aca="false">IF(E43=0,"",E66/E43)</f>
        <v/>
      </c>
      <c r="F77" s="39" t="s">
        <v>92</v>
      </c>
      <c r="G77" s="1"/>
      <c r="H77" s="1"/>
      <c r="I77" s="1"/>
    </row>
    <row r="78" customFormat="false" ht="15" hidden="false" customHeight="false" outlineLevel="0" collapsed="false">
      <c r="A78" s="1"/>
      <c r="B78" s="1"/>
      <c r="C78" s="1"/>
      <c r="D78" s="1"/>
      <c r="E78" s="1"/>
      <c r="F78" s="1"/>
      <c r="G78" s="1"/>
      <c r="H78" s="1"/>
      <c r="I78" s="1"/>
    </row>
    <row r="79" customFormat="false" ht="15" hidden="false" customHeight="false" outlineLevel="0" collapsed="false">
      <c r="A79" s="1"/>
      <c r="B79" s="41" t="s">
        <v>93</v>
      </c>
      <c r="C79" s="1"/>
      <c r="D79" s="1"/>
      <c r="E79" s="1"/>
      <c r="F79" s="1"/>
      <c r="G79" s="1"/>
      <c r="H79" s="1"/>
      <c r="I79" s="1"/>
    </row>
    <row r="80" customFormat="false" ht="15" hidden="false" customHeight="false" outlineLevel="0" collapsed="false">
      <c r="A80" s="1"/>
      <c r="B80" s="1"/>
      <c r="C80" s="1"/>
      <c r="D80" s="1"/>
      <c r="E80" s="1"/>
      <c r="F80" s="1"/>
      <c r="G80" s="1"/>
      <c r="H80" s="1"/>
      <c r="I80" s="1"/>
    </row>
  </sheetData>
  <mergeCells count="3">
    <mergeCell ref="D6:E6"/>
    <mergeCell ref="D7:E7"/>
    <mergeCell ref="D8:E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644"/>
    <pageSetUpPr fitToPage="true"/>
  </sheetPr>
  <dimension ref="A1:I8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6"/>
    <col collapsed="false" customWidth="true" hidden="false" outlineLevel="0" max="3" min="3" style="0" width="11"/>
    <col collapsed="false" customWidth="true" hidden="false" outlineLevel="0" max="4" min="4" style="0" width="16"/>
    <col collapsed="false" customWidth="true" hidden="false" outlineLevel="0" max="5" min="5" style="0" width="20"/>
    <col collapsed="false" customWidth="true" hidden="false" outlineLevel="0" max="6" min="6" style="0" width="34"/>
    <col collapsed="false" customWidth="true" hidden="false" outlineLevel="0" max="8" min="7" style="0" width="3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26.8" hidden="false" customHeight="false" outlineLevel="0" collapsed="false">
      <c r="A2" s="1"/>
      <c r="B2" s="2" t="s">
        <v>94</v>
      </c>
      <c r="C2" s="1"/>
      <c r="D2" s="1"/>
      <c r="E2" s="1"/>
      <c r="F2" s="1"/>
      <c r="G2" s="1"/>
      <c r="H2" s="1"/>
      <c r="I2" s="1"/>
    </row>
    <row r="3" customFormat="false" ht="15" hidden="false" customHeight="false" outlineLevel="0" collapsed="false">
      <c r="A3" s="1"/>
      <c r="B3" s="3" t="s">
        <v>28</v>
      </c>
      <c r="C3" s="1"/>
      <c r="D3" s="1"/>
      <c r="E3" s="1"/>
      <c r="F3" s="1"/>
      <c r="G3" s="1"/>
      <c r="H3" s="1"/>
      <c r="I3" s="1"/>
    </row>
    <row r="4" customFormat="false" ht="15" hidden="false" customHeight="false" outlineLevel="0" collapsed="false">
      <c r="A4" s="1"/>
      <c r="B4" s="4"/>
      <c r="C4" s="4"/>
      <c r="D4" s="4"/>
      <c r="E4" s="4"/>
      <c r="F4" s="4"/>
      <c r="G4" s="4"/>
      <c r="H4" s="1"/>
      <c r="I4" s="1"/>
    </row>
    <row r="5" customFormat="false" ht="15" hidden="false" customHeight="false" outlineLevel="0" collapsed="false">
      <c r="A5" s="1"/>
      <c r="B5" s="1"/>
      <c r="C5" s="1"/>
      <c r="D5" s="1"/>
      <c r="E5" s="1"/>
      <c r="F5" s="1"/>
      <c r="G5" s="1"/>
      <c r="H5" s="1"/>
      <c r="I5" s="1"/>
    </row>
    <row r="6" customFormat="false" ht="15" hidden="false" customHeight="false" outlineLevel="0" collapsed="false">
      <c r="A6" s="1"/>
      <c r="B6" s="11" t="s">
        <v>29</v>
      </c>
      <c r="C6" s="1"/>
      <c r="D6" s="15" t="s">
        <v>95</v>
      </c>
      <c r="E6" s="15"/>
      <c r="F6" s="1"/>
      <c r="G6" s="1"/>
      <c r="H6" s="1"/>
      <c r="I6" s="1"/>
    </row>
    <row r="7" customFormat="false" ht="15" hidden="false" customHeight="false" outlineLevel="0" collapsed="false">
      <c r="A7" s="1"/>
      <c r="B7" s="11" t="s">
        <v>30</v>
      </c>
      <c r="C7" s="1"/>
      <c r="D7" s="16" t="n">
        <f aca="false">DATE(2026,3,1)</f>
        <v>46082</v>
      </c>
      <c r="E7" s="16"/>
      <c r="F7" s="1"/>
      <c r="G7" s="1"/>
      <c r="H7" s="1"/>
      <c r="I7" s="1"/>
    </row>
    <row r="8" customFormat="false" ht="15" hidden="false" customHeight="false" outlineLevel="0" collapsed="false">
      <c r="A8" s="1"/>
      <c r="B8" s="11" t="s">
        <v>31</v>
      </c>
      <c r="C8" s="1"/>
      <c r="D8" s="15" t="s">
        <v>96</v>
      </c>
      <c r="E8" s="15"/>
      <c r="F8" s="17" t="s">
        <v>32</v>
      </c>
      <c r="G8" s="1"/>
      <c r="H8" s="1"/>
      <c r="I8" s="1"/>
    </row>
    <row r="9" customFormat="false" ht="15" hidden="false" customHeight="false" outlineLevel="0" collapsed="false">
      <c r="A9" s="1"/>
      <c r="B9" s="1"/>
      <c r="C9" s="1"/>
      <c r="D9" s="1"/>
      <c r="E9" s="1"/>
      <c r="F9" s="1"/>
      <c r="G9" s="1"/>
      <c r="H9" s="1"/>
      <c r="I9" s="1"/>
    </row>
    <row r="10" customFormat="false" ht="17.35" hidden="false" customHeight="false" outlineLevel="0" collapsed="false">
      <c r="A10" s="1"/>
      <c r="B10" s="18" t="s">
        <v>33</v>
      </c>
      <c r="C10" s="1"/>
      <c r="D10" s="1"/>
      <c r="E10" s="1"/>
      <c r="F10" s="1"/>
      <c r="G10" s="1"/>
      <c r="H10" s="1"/>
      <c r="I10" s="1"/>
    </row>
    <row r="11" customFormat="false" ht="31.5" hidden="false" customHeight="true" outlineLevel="0" collapsed="false">
      <c r="A11" s="1"/>
      <c r="B11" s="19" t="s">
        <v>34</v>
      </c>
      <c r="C11" s="20" t="s">
        <v>35</v>
      </c>
      <c r="D11" s="20" t="s">
        <v>36</v>
      </c>
      <c r="E11" s="20" t="s">
        <v>37</v>
      </c>
      <c r="F11" s="21" t="s">
        <v>38</v>
      </c>
      <c r="G11" s="1"/>
      <c r="H11" s="1"/>
      <c r="I11" s="1"/>
    </row>
    <row r="12" customFormat="false" ht="15" hidden="false" customHeight="false" outlineLevel="0" collapsed="false">
      <c r="A12" s="1"/>
      <c r="B12" s="22" t="s">
        <v>39</v>
      </c>
      <c r="C12" s="1"/>
      <c r="D12" s="1"/>
      <c r="E12" s="1"/>
      <c r="F12" s="1"/>
      <c r="G12" s="1"/>
      <c r="H12" s="1"/>
      <c r="I12" s="1"/>
    </row>
    <row r="13" customFormat="false" ht="15" hidden="false" customHeight="false" outlineLevel="0" collapsed="false">
      <c r="A13" s="1"/>
      <c r="B13" s="23" t="s">
        <v>40</v>
      </c>
      <c r="C13" s="24" t="n">
        <v>1</v>
      </c>
      <c r="D13" s="25"/>
      <c r="E13" s="26" t="str">
        <f aca="false">IF(D13="","",C13*D13)</f>
        <v/>
      </c>
      <c r="F13" s="27"/>
      <c r="G13" s="1"/>
      <c r="H13" s="1"/>
      <c r="I13" s="1"/>
    </row>
    <row r="14" customFormat="false" ht="15" hidden="false" customHeight="false" outlineLevel="0" collapsed="false">
      <c r="A14" s="1"/>
      <c r="B14" s="23" t="s">
        <v>41</v>
      </c>
      <c r="C14" s="24" t="n">
        <v>1</v>
      </c>
      <c r="D14" s="25" t="n">
        <v>24000</v>
      </c>
      <c r="E14" s="26" t="n">
        <f aca="false">IF(D14="","",C14*D14)</f>
        <v>24000</v>
      </c>
      <c r="F14" s="27" t="s">
        <v>97</v>
      </c>
      <c r="G14" s="1"/>
      <c r="H14" s="1"/>
      <c r="I14" s="1"/>
    </row>
    <row r="15" customFormat="false" ht="15" hidden="false" customHeight="false" outlineLevel="0" collapsed="false">
      <c r="A15" s="1"/>
      <c r="B15" s="23" t="s">
        <v>42</v>
      </c>
      <c r="C15" s="24" t="n">
        <v>1</v>
      </c>
      <c r="D15" s="25"/>
      <c r="E15" s="26" t="str">
        <f aca="false">IF(D15="","",C15*D15)</f>
        <v/>
      </c>
      <c r="F15" s="27"/>
      <c r="G15" s="1"/>
      <c r="H15" s="1"/>
      <c r="I15" s="1"/>
    </row>
    <row r="16" customFormat="false" ht="15" hidden="false" customHeight="false" outlineLevel="0" collapsed="false">
      <c r="A16" s="1"/>
      <c r="B16" s="23" t="s">
        <v>43</v>
      </c>
      <c r="C16" s="24" t="n">
        <v>1</v>
      </c>
      <c r="D16" s="25"/>
      <c r="E16" s="26" t="str">
        <f aca="false">IF(D16="","",C16*D16)</f>
        <v/>
      </c>
      <c r="F16" s="27"/>
      <c r="G16" s="1"/>
      <c r="H16" s="1"/>
      <c r="I16" s="1"/>
    </row>
    <row r="17" customFormat="false" ht="15" hidden="false" customHeight="false" outlineLevel="0" collapsed="false">
      <c r="A17" s="1"/>
      <c r="B17" s="28" t="s">
        <v>44</v>
      </c>
      <c r="C17" s="29"/>
      <c r="D17" s="29"/>
      <c r="E17" s="30" t="n">
        <f aca="false">SUM(E13:E16)</f>
        <v>24000</v>
      </c>
      <c r="F17" s="29"/>
      <c r="G17" s="1"/>
      <c r="H17" s="1"/>
      <c r="I17" s="1"/>
    </row>
    <row r="18" customFormat="false" ht="15" hidden="false" customHeight="false" outlineLevel="0" collapsed="false">
      <c r="A18" s="1"/>
      <c r="B18" s="1"/>
      <c r="C18" s="1"/>
      <c r="D18" s="1"/>
      <c r="E18" s="1"/>
      <c r="F18" s="1"/>
      <c r="G18" s="1"/>
      <c r="H18" s="1"/>
      <c r="I18" s="1"/>
    </row>
    <row r="19" customFormat="false" ht="15" hidden="false" customHeight="false" outlineLevel="0" collapsed="false">
      <c r="A19" s="1"/>
      <c r="B19" s="22" t="s">
        <v>45</v>
      </c>
      <c r="C19" s="1"/>
      <c r="D19" s="1"/>
      <c r="E19" s="1"/>
      <c r="F19" s="1"/>
      <c r="G19" s="1"/>
      <c r="H19" s="1"/>
      <c r="I19" s="1"/>
    </row>
    <row r="20" customFormat="false" ht="15" hidden="false" customHeight="false" outlineLevel="0" collapsed="false">
      <c r="A20" s="1"/>
      <c r="B20" s="23" t="s">
        <v>46</v>
      </c>
      <c r="C20" s="24" t="n">
        <v>1</v>
      </c>
      <c r="D20" s="25" t="n">
        <v>35000</v>
      </c>
      <c r="E20" s="26" t="n">
        <f aca="false">IF(D20="","",C20*D20)</f>
        <v>35000</v>
      </c>
      <c r="F20" s="27" t="s">
        <v>98</v>
      </c>
      <c r="G20" s="1"/>
      <c r="H20" s="1"/>
      <c r="I20" s="1"/>
    </row>
    <row r="21" customFormat="false" ht="15" hidden="false" customHeight="false" outlineLevel="0" collapsed="false">
      <c r="A21" s="1"/>
      <c r="B21" s="23" t="s">
        <v>47</v>
      </c>
      <c r="C21" s="24" t="n">
        <v>1</v>
      </c>
      <c r="D21" s="25"/>
      <c r="E21" s="26" t="str">
        <f aca="false">IF(D21="","",C21*D21)</f>
        <v/>
      </c>
      <c r="F21" s="27"/>
      <c r="G21" s="1"/>
      <c r="H21" s="1"/>
      <c r="I21" s="1"/>
    </row>
    <row r="22" customFormat="false" ht="15" hidden="false" customHeight="false" outlineLevel="0" collapsed="false">
      <c r="A22" s="1"/>
      <c r="B22" s="23" t="s">
        <v>48</v>
      </c>
      <c r="C22" s="24" t="n">
        <v>1</v>
      </c>
      <c r="D22" s="25" t="n">
        <v>18000</v>
      </c>
      <c r="E22" s="26" t="n">
        <f aca="false">IF(D22="","",C22*D22)</f>
        <v>18000</v>
      </c>
      <c r="F22" s="27" t="s">
        <v>99</v>
      </c>
      <c r="G22" s="1"/>
      <c r="H22" s="1"/>
      <c r="I22" s="1"/>
    </row>
    <row r="23" customFormat="false" ht="15" hidden="false" customHeight="false" outlineLevel="0" collapsed="false">
      <c r="A23" s="1"/>
      <c r="B23" s="23" t="s">
        <v>49</v>
      </c>
      <c r="C23" s="24" t="n">
        <v>1</v>
      </c>
      <c r="D23" s="25"/>
      <c r="E23" s="26" t="str">
        <f aca="false">IF(D23="","",C23*D23)</f>
        <v/>
      </c>
      <c r="F23" s="27"/>
      <c r="G23" s="1"/>
      <c r="H23" s="1"/>
      <c r="I23" s="1"/>
    </row>
    <row r="24" customFormat="false" ht="15" hidden="false" customHeight="false" outlineLevel="0" collapsed="false">
      <c r="A24" s="1"/>
      <c r="B24" s="28" t="s">
        <v>50</v>
      </c>
      <c r="C24" s="29"/>
      <c r="D24" s="29"/>
      <c r="E24" s="30" t="n">
        <f aca="false">SUM(E20:E23)</f>
        <v>53000</v>
      </c>
      <c r="F24" s="29"/>
      <c r="G24" s="1"/>
      <c r="H24" s="1"/>
      <c r="I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</row>
    <row r="26" customFormat="false" ht="15" hidden="false" customHeight="false" outlineLevel="0" collapsed="false">
      <c r="A26" s="1"/>
      <c r="B26" s="22" t="s">
        <v>51</v>
      </c>
      <c r="C26" s="1"/>
      <c r="D26" s="1"/>
      <c r="E26" s="1"/>
      <c r="F26" s="1"/>
      <c r="G26" s="1"/>
      <c r="H26" s="1"/>
      <c r="I26" s="1"/>
    </row>
    <row r="27" customFormat="false" ht="15" hidden="false" customHeight="false" outlineLevel="0" collapsed="false">
      <c r="A27" s="1"/>
      <c r="B27" s="23" t="s">
        <v>52</v>
      </c>
      <c r="C27" s="24" t="n">
        <v>1</v>
      </c>
      <c r="D27" s="25" t="n">
        <v>550000</v>
      </c>
      <c r="E27" s="26" t="n">
        <f aca="false">IF(D27="","",C27*D27)</f>
        <v>550000</v>
      </c>
      <c r="F27" s="27" t="s">
        <v>100</v>
      </c>
      <c r="G27" s="1"/>
      <c r="H27" s="1"/>
      <c r="I27" s="1"/>
    </row>
    <row r="28" customFormat="false" ht="15" hidden="false" customHeight="false" outlineLevel="0" collapsed="false">
      <c r="A28" s="1"/>
      <c r="B28" s="23" t="s">
        <v>53</v>
      </c>
      <c r="C28" s="24" t="n">
        <v>1</v>
      </c>
      <c r="D28" s="25"/>
      <c r="E28" s="26" t="str">
        <f aca="false">IF(D28="","",C28*D28)</f>
        <v/>
      </c>
      <c r="F28" s="27"/>
      <c r="G28" s="1"/>
      <c r="H28" s="1"/>
      <c r="I28" s="1"/>
    </row>
    <row r="29" customFormat="false" ht="15" hidden="false" customHeight="false" outlineLevel="0" collapsed="false">
      <c r="A29" s="1"/>
      <c r="B29" s="28" t="s">
        <v>54</v>
      </c>
      <c r="C29" s="29"/>
      <c r="D29" s="29"/>
      <c r="E29" s="30" t="n">
        <f aca="false">SUM(E27:E28)</f>
        <v>550000</v>
      </c>
      <c r="F29" s="29"/>
      <c r="G29" s="1"/>
      <c r="H29" s="1"/>
      <c r="I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</row>
    <row r="31" customFormat="false" ht="15" hidden="false" customHeight="false" outlineLevel="0" collapsed="false">
      <c r="A31" s="1"/>
      <c r="B31" s="22" t="s">
        <v>55</v>
      </c>
      <c r="C31" s="1"/>
      <c r="D31" s="1"/>
      <c r="E31" s="1"/>
      <c r="F31" s="1"/>
      <c r="G31" s="1"/>
      <c r="H31" s="1"/>
      <c r="I31" s="1"/>
    </row>
    <row r="32" customFormat="false" ht="15" hidden="false" customHeight="false" outlineLevel="0" collapsed="false">
      <c r="A32" s="1"/>
      <c r="B32" s="23" t="s">
        <v>56</v>
      </c>
      <c r="C32" s="24" t="n">
        <v>1</v>
      </c>
      <c r="D32" s="25" t="n">
        <v>12000</v>
      </c>
      <c r="E32" s="26" t="n">
        <f aca="false">IF(D32="","",C32*D32)</f>
        <v>12000</v>
      </c>
      <c r="F32" s="27" t="s">
        <v>101</v>
      </c>
      <c r="G32" s="1"/>
      <c r="H32" s="1"/>
      <c r="I32" s="1"/>
    </row>
    <row r="33" customFormat="false" ht="15" hidden="false" customHeight="false" outlineLevel="0" collapsed="false">
      <c r="A33" s="1"/>
      <c r="B33" s="23" t="s">
        <v>57</v>
      </c>
      <c r="C33" s="24" t="n">
        <v>1</v>
      </c>
      <c r="D33" s="25"/>
      <c r="E33" s="26" t="str">
        <f aca="false">IF(D33="","",C33*D33)</f>
        <v/>
      </c>
      <c r="F33" s="27"/>
      <c r="G33" s="1"/>
      <c r="H33" s="1"/>
      <c r="I33" s="1"/>
    </row>
    <row r="34" customFormat="false" ht="15" hidden="false" customHeight="false" outlineLevel="0" collapsed="false">
      <c r="A34" s="1"/>
      <c r="B34" s="23" t="s">
        <v>58</v>
      </c>
      <c r="C34" s="24" t="n">
        <v>1</v>
      </c>
      <c r="D34" s="25"/>
      <c r="E34" s="26" t="str">
        <f aca="false">IF(D34="","",C34*D34)</f>
        <v/>
      </c>
      <c r="F34" s="27"/>
      <c r="G34" s="1"/>
      <c r="H34" s="1"/>
      <c r="I34" s="1"/>
    </row>
    <row r="35" customFormat="false" ht="15" hidden="false" customHeight="false" outlineLevel="0" collapsed="false">
      <c r="A35" s="1"/>
      <c r="B35" s="28" t="s">
        <v>59</v>
      </c>
      <c r="C35" s="29"/>
      <c r="D35" s="29"/>
      <c r="E35" s="30" t="n">
        <f aca="false">SUM(E32:E34)</f>
        <v>12000</v>
      </c>
      <c r="F35" s="29"/>
      <c r="G35" s="1"/>
      <c r="H35" s="1"/>
      <c r="I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</row>
    <row r="37" customFormat="false" ht="15" hidden="false" customHeight="false" outlineLevel="0" collapsed="false">
      <c r="A37" s="1"/>
      <c r="B37" s="22" t="s">
        <v>60</v>
      </c>
      <c r="C37" s="1"/>
      <c r="D37" s="1"/>
      <c r="E37" s="1"/>
      <c r="F37" s="1"/>
      <c r="G37" s="1"/>
      <c r="H37" s="1"/>
      <c r="I37" s="1"/>
    </row>
    <row r="38" customFormat="false" ht="15" hidden="false" customHeight="false" outlineLevel="0" collapsed="false">
      <c r="A38" s="1"/>
      <c r="B38" s="23" t="s">
        <v>61</v>
      </c>
      <c r="C38" s="24" t="n">
        <v>1</v>
      </c>
      <c r="D38" s="25"/>
      <c r="E38" s="26" t="str">
        <f aca="false">IF(D38="","",C38*D38)</f>
        <v/>
      </c>
      <c r="F38" s="27"/>
      <c r="G38" s="1"/>
      <c r="H38" s="1"/>
      <c r="I38" s="1"/>
    </row>
    <row r="39" customFormat="false" ht="15" hidden="false" customHeight="false" outlineLevel="0" collapsed="false">
      <c r="A39" s="1"/>
      <c r="B39" s="23" t="s">
        <v>62</v>
      </c>
      <c r="C39" s="24" t="n">
        <v>1</v>
      </c>
      <c r="D39" s="25"/>
      <c r="E39" s="26" t="str">
        <f aca="false">IF(D39="","",C39*D39)</f>
        <v/>
      </c>
      <c r="F39" s="27"/>
      <c r="G39" s="1"/>
      <c r="H39" s="1"/>
      <c r="I39" s="1"/>
    </row>
    <row r="40" customFormat="false" ht="15" hidden="false" customHeight="false" outlineLevel="0" collapsed="false">
      <c r="A40" s="1"/>
      <c r="B40" s="23" t="s">
        <v>63</v>
      </c>
      <c r="C40" s="24" t="n">
        <v>1</v>
      </c>
      <c r="D40" s="25"/>
      <c r="E40" s="26" t="str">
        <f aca="false">IF(D40="","",C40*D40)</f>
        <v/>
      </c>
      <c r="F40" s="27"/>
      <c r="G40" s="1"/>
      <c r="H40" s="1"/>
      <c r="I40" s="1"/>
    </row>
    <row r="41" customFormat="false" ht="15" hidden="false" customHeight="false" outlineLevel="0" collapsed="false">
      <c r="A41" s="1"/>
      <c r="B41" s="28" t="s">
        <v>64</v>
      </c>
      <c r="C41" s="29"/>
      <c r="D41" s="29"/>
      <c r="E41" s="30" t="n">
        <f aca="false">SUM(E38:E40)</f>
        <v>0</v>
      </c>
      <c r="F41" s="29"/>
      <c r="G41" s="1"/>
      <c r="H41" s="1"/>
      <c r="I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</row>
    <row r="43" customFormat="false" ht="15" hidden="false" customHeight="false" outlineLevel="0" collapsed="false">
      <c r="A43" s="1"/>
      <c r="B43" s="31" t="s">
        <v>65</v>
      </c>
      <c r="C43" s="32"/>
      <c r="D43" s="32"/>
      <c r="E43" s="33" t="n">
        <f aca="false">E17+E24+E29+E35+E41</f>
        <v>639000</v>
      </c>
      <c r="F43" s="32"/>
      <c r="G43" s="1"/>
      <c r="H43" s="1"/>
      <c r="I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</row>
    <row r="45" customFormat="false" ht="15" hidden="false" customHeight="false" outlineLevel="0" collapsed="false">
      <c r="A45" s="1"/>
      <c r="B45" s="1"/>
      <c r="C45" s="1"/>
      <c r="D45" s="1"/>
      <c r="E45" s="1"/>
      <c r="F45" s="1"/>
      <c r="G45" s="1"/>
      <c r="H45" s="1"/>
      <c r="I45" s="1"/>
    </row>
    <row r="46" customFormat="false" ht="17.35" hidden="false" customHeight="false" outlineLevel="0" collapsed="false">
      <c r="A46" s="1"/>
      <c r="B46" s="18" t="s">
        <v>66</v>
      </c>
      <c r="C46" s="1"/>
      <c r="D46" s="1"/>
      <c r="E46" s="1"/>
      <c r="F46" s="1"/>
      <c r="G46" s="1"/>
      <c r="H46" s="1"/>
      <c r="I46" s="1"/>
    </row>
    <row r="47" customFormat="false" ht="31.5" hidden="false" customHeight="true" outlineLevel="0" collapsed="false">
      <c r="A47" s="1"/>
      <c r="B47" s="19" t="s">
        <v>34</v>
      </c>
      <c r="C47" s="20" t="s">
        <v>35</v>
      </c>
      <c r="D47" s="20" t="s">
        <v>36</v>
      </c>
      <c r="E47" s="20" t="s">
        <v>37</v>
      </c>
      <c r="F47" s="21" t="s">
        <v>38</v>
      </c>
      <c r="G47" s="1"/>
      <c r="H47" s="1"/>
      <c r="I47" s="1"/>
    </row>
    <row r="48" customFormat="false" ht="15" hidden="false" customHeight="false" outlineLevel="0" collapsed="false">
      <c r="A48" s="1"/>
      <c r="B48" s="22" t="s">
        <v>67</v>
      </c>
      <c r="C48" s="1"/>
      <c r="D48" s="1"/>
      <c r="E48" s="1"/>
      <c r="F48" s="1"/>
      <c r="G48" s="1"/>
      <c r="H48" s="1"/>
      <c r="I48" s="1"/>
    </row>
    <row r="49" customFormat="false" ht="15" hidden="false" customHeight="false" outlineLevel="0" collapsed="false">
      <c r="A49" s="1"/>
      <c r="B49" s="23" t="s">
        <v>68</v>
      </c>
      <c r="C49" s="24" t="n">
        <v>1</v>
      </c>
      <c r="D49" s="25" t="n">
        <v>175000</v>
      </c>
      <c r="E49" s="26" t="n">
        <f aca="false">IF(D49="","",C49*D49)</f>
        <v>175000</v>
      </c>
      <c r="F49" s="27" t="s">
        <v>102</v>
      </c>
      <c r="G49" s="1"/>
      <c r="H49" s="1"/>
      <c r="I49" s="1"/>
    </row>
    <row r="50" customFormat="false" ht="15" hidden="false" customHeight="false" outlineLevel="0" collapsed="false">
      <c r="A50" s="1"/>
      <c r="B50" s="23" t="s">
        <v>69</v>
      </c>
      <c r="C50" s="24" t="n">
        <v>1</v>
      </c>
      <c r="D50" s="25"/>
      <c r="E50" s="26" t="str">
        <f aca="false">IF(D50="","",C50*D50)</f>
        <v/>
      </c>
      <c r="F50" s="27"/>
      <c r="G50" s="1"/>
      <c r="H50" s="1"/>
      <c r="I50" s="1"/>
    </row>
    <row r="51" customFormat="false" ht="15" hidden="false" customHeight="false" outlineLevel="0" collapsed="false">
      <c r="A51" s="1"/>
      <c r="B51" s="28" t="s">
        <v>70</v>
      </c>
      <c r="C51" s="29"/>
      <c r="D51" s="29"/>
      <c r="E51" s="30" t="n">
        <f aca="false">SUM(E49:E50)</f>
        <v>175000</v>
      </c>
      <c r="F51" s="29"/>
      <c r="G51" s="1"/>
      <c r="H51" s="1"/>
      <c r="I51" s="1"/>
    </row>
    <row r="52" customFormat="false" ht="15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</row>
    <row r="53" customFormat="false" ht="15" hidden="false" customHeight="false" outlineLevel="0" collapsed="false">
      <c r="A53" s="1"/>
      <c r="B53" s="22" t="s">
        <v>71</v>
      </c>
      <c r="C53" s="1"/>
      <c r="D53" s="1"/>
      <c r="E53" s="1"/>
      <c r="F53" s="1"/>
      <c r="G53" s="1"/>
      <c r="H53" s="1"/>
      <c r="I53" s="1"/>
    </row>
    <row r="54" customFormat="false" ht="15" hidden="false" customHeight="false" outlineLevel="0" collapsed="false">
      <c r="A54" s="1"/>
      <c r="B54" s="23" t="s">
        <v>72</v>
      </c>
      <c r="C54" s="24" t="n">
        <v>1</v>
      </c>
      <c r="D54" s="25" t="n">
        <v>8000</v>
      </c>
      <c r="E54" s="26" t="n">
        <f aca="false">IF(D54="","",C54*D54)</f>
        <v>8000</v>
      </c>
      <c r="F54" s="27" t="s">
        <v>103</v>
      </c>
      <c r="G54" s="1"/>
      <c r="H54" s="1"/>
      <c r="I54" s="1"/>
    </row>
    <row r="55" customFormat="false" ht="15" hidden="false" customHeight="false" outlineLevel="0" collapsed="false">
      <c r="A55" s="1"/>
      <c r="B55" s="23" t="s">
        <v>73</v>
      </c>
      <c r="C55" s="24" t="n">
        <v>1</v>
      </c>
      <c r="D55" s="25" t="n">
        <v>4000</v>
      </c>
      <c r="E55" s="26" t="n">
        <f aca="false">IF(D55="","",C55*D55)</f>
        <v>4000</v>
      </c>
      <c r="F55" s="27" t="s">
        <v>104</v>
      </c>
      <c r="G55" s="1"/>
      <c r="H55" s="1"/>
      <c r="I55" s="1"/>
    </row>
    <row r="56" customFormat="false" ht="15" hidden="false" customHeight="false" outlineLevel="0" collapsed="false">
      <c r="A56" s="1"/>
      <c r="B56" s="23" t="s">
        <v>74</v>
      </c>
      <c r="C56" s="24" t="n">
        <v>1</v>
      </c>
      <c r="D56" s="25"/>
      <c r="E56" s="26" t="str">
        <f aca="false">IF(D56="","",C56*D56)</f>
        <v/>
      </c>
      <c r="F56" s="27"/>
      <c r="G56" s="1"/>
      <c r="H56" s="1"/>
      <c r="I56" s="1"/>
    </row>
    <row r="57" customFormat="false" ht="15" hidden="false" customHeight="false" outlineLevel="0" collapsed="false">
      <c r="A57" s="1"/>
      <c r="B57" s="23" t="s">
        <v>75</v>
      </c>
      <c r="C57" s="24" t="n">
        <v>1</v>
      </c>
      <c r="D57" s="25"/>
      <c r="E57" s="26" t="str">
        <f aca="false">IF(D57="","",C57*D57)</f>
        <v/>
      </c>
      <c r="F57" s="27"/>
      <c r="G57" s="1"/>
      <c r="H57" s="1"/>
      <c r="I57" s="1"/>
    </row>
    <row r="58" customFormat="false" ht="15" hidden="false" customHeight="false" outlineLevel="0" collapsed="false">
      <c r="A58" s="1"/>
      <c r="B58" s="28" t="s">
        <v>76</v>
      </c>
      <c r="C58" s="29"/>
      <c r="D58" s="29"/>
      <c r="E58" s="30" t="n">
        <f aca="false">SUM(E54:E57)</f>
        <v>12000</v>
      </c>
      <c r="F58" s="29"/>
      <c r="G58" s="1"/>
      <c r="H58" s="1"/>
      <c r="I58" s="1"/>
    </row>
    <row r="59" customFormat="false" ht="15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</row>
    <row r="60" customFormat="false" ht="15" hidden="false" customHeight="false" outlineLevel="0" collapsed="false">
      <c r="A60" s="1"/>
      <c r="B60" s="22" t="s">
        <v>77</v>
      </c>
      <c r="C60" s="1"/>
      <c r="D60" s="1"/>
      <c r="E60" s="1"/>
      <c r="F60" s="1"/>
      <c r="G60" s="1"/>
      <c r="H60" s="1"/>
      <c r="I60" s="1"/>
    </row>
    <row r="61" customFormat="false" ht="15" hidden="false" customHeight="false" outlineLevel="0" collapsed="false">
      <c r="A61" s="1"/>
      <c r="B61" s="23" t="s">
        <v>78</v>
      </c>
      <c r="C61" s="24" t="n">
        <v>1</v>
      </c>
      <c r="D61" s="25"/>
      <c r="E61" s="26" t="str">
        <f aca="false">IF(D61="","",C61*D61)</f>
        <v/>
      </c>
      <c r="F61" s="27"/>
      <c r="G61" s="1"/>
      <c r="H61" s="1"/>
      <c r="I61" s="1"/>
    </row>
    <row r="62" customFormat="false" ht="15" hidden="false" customHeight="false" outlineLevel="0" collapsed="false">
      <c r="A62" s="1"/>
      <c r="B62" s="23" t="s">
        <v>79</v>
      </c>
      <c r="C62" s="24" t="n">
        <v>1</v>
      </c>
      <c r="D62" s="25"/>
      <c r="E62" s="26" t="str">
        <f aca="false">IF(D62="","",C62*D62)</f>
        <v/>
      </c>
      <c r="F62" s="27"/>
      <c r="G62" s="1"/>
      <c r="H62" s="1"/>
      <c r="I62" s="1"/>
    </row>
    <row r="63" customFormat="false" ht="15" hidden="false" customHeight="false" outlineLevel="0" collapsed="false">
      <c r="A63" s="1"/>
      <c r="B63" s="23" t="s">
        <v>77</v>
      </c>
      <c r="C63" s="24" t="n">
        <v>1</v>
      </c>
      <c r="D63" s="25"/>
      <c r="E63" s="26" t="str">
        <f aca="false">IF(D63="","",C63*D63)</f>
        <v/>
      </c>
      <c r="F63" s="27"/>
      <c r="G63" s="1"/>
      <c r="H63" s="1"/>
      <c r="I63" s="1"/>
    </row>
    <row r="64" customFormat="false" ht="15" hidden="false" customHeight="false" outlineLevel="0" collapsed="false">
      <c r="A64" s="1"/>
      <c r="B64" s="28" t="s">
        <v>80</v>
      </c>
      <c r="C64" s="29"/>
      <c r="D64" s="29"/>
      <c r="E64" s="30" t="n">
        <f aca="false">SUM(E61:E63)</f>
        <v>0</v>
      </c>
      <c r="F64" s="29"/>
      <c r="G64" s="1"/>
      <c r="H64" s="1"/>
      <c r="I64" s="1"/>
    </row>
    <row r="65" customFormat="false" ht="15" hidden="false" customHeight="false" outlineLevel="0" collapsed="false">
      <c r="A65" s="1"/>
      <c r="B65" s="1"/>
      <c r="C65" s="1"/>
      <c r="D65" s="1"/>
      <c r="E65" s="1"/>
      <c r="F65" s="1"/>
      <c r="G65" s="1"/>
      <c r="H65" s="1"/>
      <c r="I65" s="1"/>
    </row>
    <row r="66" customFormat="false" ht="15" hidden="false" customHeight="false" outlineLevel="0" collapsed="false">
      <c r="A66" s="1"/>
      <c r="B66" s="31" t="s">
        <v>81</v>
      </c>
      <c r="C66" s="32"/>
      <c r="D66" s="32"/>
      <c r="E66" s="33" t="n">
        <f aca="false">E51+E58+E64</f>
        <v>187000</v>
      </c>
      <c r="F66" s="32"/>
      <c r="G66" s="1"/>
      <c r="H66" s="1"/>
      <c r="I66" s="1"/>
    </row>
    <row r="67" customFormat="false" ht="15" hidden="false" customHeight="false" outlineLevel="0" collapsed="false">
      <c r="A67" s="1"/>
      <c r="B67" s="1"/>
      <c r="C67" s="1"/>
      <c r="D67" s="1"/>
      <c r="E67" s="1"/>
      <c r="F67" s="1"/>
      <c r="G67" s="1"/>
      <c r="H67" s="1"/>
      <c r="I67" s="1"/>
    </row>
    <row r="68" customFormat="false" ht="15" hidden="false" customHeight="false" outlineLevel="0" collapsed="false">
      <c r="A68" s="1"/>
      <c r="B68" s="1"/>
      <c r="C68" s="1"/>
      <c r="D68" s="1"/>
      <c r="E68" s="1"/>
      <c r="F68" s="1"/>
      <c r="G68" s="1"/>
      <c r="H68" s="1"/>
      <c r="I68" s="1"/>
    </row>
    <row r="69" customFormat="false" ht="17.35" hidden="false" customHeight="false" outlineLevel="0" collapsed="false">
      <c r="A69" s="1"/>
      <c r="B69" s="18" t="s">
        <v>82</v>
      </c>
      <c r="C69" s="1"/>
      <c r="D69" s="1"/>
      <c r="E69" s="1"/>
      <c r="F69" s="1"/>
      <c r="G69" s="1"/>
      <c r="H69" s="1"/>
      <c r="I69" s="1"/>
    </row>
    <row r="70" customFormat="false" ht="15" hidden="false" customHeight="false" outlineLevel="0" collapsed="false">
      <c r="A70" s="1"/>
      <c r="B70" s="11" t="s">
        <v>83</v>
      </c>
      <c r="C70" s="1"/>
      <c r="D70" s="1"/>
      <c r="E70" s="26" t="n">
        <f aca="false">E43</f>
        <v>639000</v>
      </c>
      <c r="F70" s="1"/>
      <c r="G70" s="1"/>
      <c r="H70" s="1"/>
      <c r="I70" s="1"/>
    </row>
    <row r="71" customFormat="false" ht="15" hidden="false" customHeight="false" outlineLevel="0" collapsed="false">
      <c r="A71" s="1"/>
      <c r="B71" s="11" t="s">
        <v>84</v>
      </c>
      <c r="C71" s="1"/>
      <c r="D71" s="1"/>
      <c r="E71" s="26" t="n">
        <f aca="false">E66</f>
        <v>187000</v>
      </c>
      <c r="F71" s="1"/>
      <c r="G71" s="1"/>
      <c r="H71" s="1"/>
      <c r="I71" s="1"/>
    </row>
    <row r="72" customFormat="false" ht="24" hidden="false" customHeight="true" outlineLevel="0" collapsed="false">
      <c r="A72" s="1"/>
      <c r="B72" s="34" t="s">
        <v>85</v>
      </c>
      <c r="C72" s="35"/>
      <c r="D72" s="35"/>
      <c r="E72" s="36" t="n">
        <f aca="false">E43-E66</f>
        <v>452000</v>
      </c>
      <c r="F72" s="35"/>
      <c r="G72" s="1"/>
      <c r="H72" s="1"/>
      <c r="I72" s="1"/>
    </row>
    <row r="73" customFormat="false" ht="15" hidden="false" customHeight="false" outlineLevel="0" collapsed="false">
      <c r="A73" s="1"/>
      <c r="B73" s="1"/>
      <c r="C73" s="1"/>
      <c r="D73" s="1"/>
      <c r="E73" s="1"/>
      <c r="F73" s="1"/>
      <c r="G73" s="1"/>
      <c r="H73" s="1"/>
      <c r="I73" s="1"/>
    </row>
    <row r="74" customFormat="false" ht="15" hidden="false" customHeight="false" outlineLevel="0" collapsed="false">
      <c r="A74" s="1"/>
      <c r="B74" s="37" t="s">
        <v>86</v>
      </c>
      <c r="C74" s="1"/>
      <c r="D74" s="1"/>
      <c r="E74" s="1"/>
      <c r="F74" s="1"/>
      <c r="G74" s="1"/>
      <c r="H74" s="1"/>
      <c r="I74" s="1"/>
    </row>
    <row r="75" customFormat="false" ht="30" hidden="false" customHeight="true" outlineLevel="0" collapsed="false">
      <c r="A75" s="1"/>
      <c r="B75" s="11" t="s">
        <v>87</v>
      </c>
      <c r="C75" s="1"/>
      <c r="D75" s="1"/>
      <c r="E75" s="38" t="n">
        <f aca="false">E17</f>
        <v>24000</v>
      </c>
      <c r="F75" s="39" t="s">
        <v>88</v>
      </c>
      <c r="G75" s="1"/>
      <c r="H75" s="1"/>
      <c r="I75" s="1"/>
    </row>
    <row r="76" customFormat="false" ht="30" hidden="false" customHeight="true" outlineLevel="0" collapsed="false">
      <c r="A76" s="1"/>
      <c r="B76" s="11" t="s">
        <v>89</v>
      </c>
      <c r="C76" s="1"/>
      <c r="D76" s="1"/>
      <c r="E76" s="40" t="n">
        <f aca="false">IF(E43=0,"",E29/E43)</f>
        <v>0.860719874804382</v>
      </c>
      <c r="F76" s="39" t="s">
        <v>90</v>
      </c>
      <c r="G76" s="1"/>
      <c r="H76" s="1"/>
      <c r="I76" s="1"/>
    </row>
    <row r="77" customFormat="false" ht="30" hidden="false" customHeight="true" outlineLevel="0" collapsed="false">
      <c r="A77" s="1"/>
      <c r="B77" s="11" t="s">
        <v>91</v>
      </c>
      <c r="C77" s="1"/>
      <c r="D77" s="1"/>
      <c r="E77" s="40" t="n">
        <f aca="false">IF(E43=0,"",E66/E43)</f>
        <v>0.29264475743349</v>
      </c>
      <c r="F77" s="39" t="s">
        <v>92</v>
      </c>
      <c r="G77" s="1"/>
      <c r="H77" s="1"/>
      <c r="I77" s="1"/>
    </row>
    <row r="78" customFormat="false" ht="15" hidden="false" customHeight="false" outlineLevel="0" collapsed="false">
      <c r="A78" s="1"/>
      <c r="B78" s="1"/>
      <c r="C78" s="1"/>
      <c r="D78" s="1"/>
      <c r="E78" s="1"/>
      <c r="F78" s="1"/>
      <c r="G78" s="1"/>
      <c r="H78" s="1"/>
      <c r="I78" s="1"/>
    </row>
    <row r="79" customFormat="false" ht="15" hidden="false" customHeight="false" outlineLevel="0" collapsed="false">
      <c r="A79" s="1"/>
      <c r="B79" s="41" t="s">
        <v>93</v>
      </c>
      <c r="C79" s="1"/>
      <c r="D79" s="1"/>
      <c r="E79" s="1"/>
      <c r="F79" s="1"/>
      <c r="G79" s="1"/>
      <c r="H79" s="1"/>
      <c r="I79" s="1"/>
    </row>
    <row r="80" customFormat="false" ht="15" hidden="false" customHeight="false" outlineLevel="0" collapsed="false">
      <c r="A80" s="1"/>
      <c r="B80" s="1"/>
      <c r="C80" s="1"/>
      <c r="D80" s="1"/>
      <c r="E80" s="1"/>
      <c r="F80" s="1"/>
      <c r="G80" s="1"/>
      <c r="H80" s="1"/>
      <c r="I80" s="1"/>
    </row>
  </sheetData>
  <mergeCells count="3">
    <mergeCell ref="D6:E6"/>
    <mergeCell ref="D7:E7"/>
    <mergeCell ref="D8:E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644"/>
    <pageSetUpPr fitToPage="true"/>
  </sheetPr>
  <dimension ref="A1:I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6" min="2" style="0" width="16"/>
    <col collapsed="false" customWidth="true" hidden="false" outlineLevel="0" max="7" min="7" style="0" width="44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26.8" hidden="false" customHeight="false" outlineLevel="0" collapsed="false">
      <c r="A2" s="1"/>
      <c r="B2" s="2" t="s">
        <v>105</v>
      </c>
      <c r="C2" s="1"/>
      <c r="D2" s="1"/>
      <c r="E2" s="1"/>
      <c r="F2" s="1"/>
      <c r="G2" s="1"/>
      <c r="H2" s="1"/>
      <c r="I2" s="1"/>
    </row>
    <row r="3" customFormat="false" ht="15" hidden="false" customHeight="false" outlineLevel="0" collapsed="false">
      <c r="A3" s="1"/>
      <c r="B3" s="3" t="s">
        <v>106</v>
      </c>
      <c r="C3" s="1"/>
      <c r="D3" s="1"/>
      <c r="E3" s="1"/>
      <c r="F3" s="1"/>
      <c r="G3" s="1"/>
      <c r="H3" s="1"/>
      <c r="I3" s="1"/>
    </row>
    <row r="4" customFormat="false" ht="15" hidden="false" customHeight="false" outlineLevel="0" collapsed="false">
      <c r="A4" s="1"/>
      <c r="B4" s="4"/>
      <c r="C4" s="4"/>
      <c r="D4" s="4"/>
      <c r="E4" s="4"/>
      <c r="F4" s="4"/>
      <c r="G4" s="4"/>
      <c r="H4" s="1"/>
      <c r="I4" s="1"/>
    </row>
    <row r="5" customFormat="false" ht="15" hidden="false" customHeight="false" outlineLevel="0" collapsed="false">
      <c r="A5" s="1"/>
      <c r="B5" s="1"/>
      <c r="C5" s="1"/>
      <c r="D5" s="1"/>
      <c r="E5" s="1"/>
      <c r="F5" s="1"/>
      <c r="G5" s="1"/>
      <c r="H5" s="1"/>
      <c r="I5" s="1"/>
    </row>
    <row r="6" customFormat="false" ht="25.5" hidden="false" customHeight="true" outlineLevel="0" collapsed="false">
      <c r="A6" s="1"/>
      <c r="B6" s="19" t="s">
        <v>107</v>
      </c>
      <c r="C6" s="20" t="s">
        <v>83</v>
      </c>
      <c r="D6" s="20" t="s">
        <v>84</v>
      </c>
      <c r="E6" s="20" t="s">
        <v>108</v>
      </c>
      <c r="F6" s="20" t="s">
        <v>109</v>
      </c>
      <c r="G6" s="19" t="s">
        <v>110</v>
      </c>
      <c r="H6" s="1"/>
      <c r="I6" s="1"/>
    </row>
    <row r="7" customFormat="false" ht="15" hidden="false" customHeight="false" outlineLevel="0" collapsed="false">
      <c r="A7" s="1"/>
      <c r="B7" s="42"/>
      <c r="C7" s="25"/>
      <c r="D7" s="25"/>
      <c r="E7" s="43" t="str">
        <f aca="false">IF(AND(C7="",D7=""),"",C7-D7)</f>
        <v/>
      </c>
      <c r="F7" s="44"/>
      <c r="G7" s="15"/>
      <c r="H7" s="1"/>
      <c r="I7" s="1"/>
    </row>
    <row r="8" customFormat="false" ht="15" hidden="false" customHeight="false" outlineLevel="0" collapsed="false">
      <c r="A8" s="1"/>
      <c r="B8" s="42"/>
      <c r="C8" s="25"/>
      <c r="D8" s="25"/>
      <c r="E8" s="43" t="str">
        <f aca="false">IF(AND(C8="",D8=""),"",C8-D8)</f>
        <v/>
      </c>
      <c r="F8" s="44" t="str">
        <f aca="false">IF(OR(E8="",E7=""),"",E8-E7)</f>
        <v/>
      </c>
      <c r="G8" s="15"/>
      <c r="H8" s="1"/>
      <c r="I8" s="1"/>
    </row>
    <row r="9" customFormat="false" ht="15" hidden="false" customHeight="false" outlineLevel="0" collapsed="false">
      <c r="A9" s="1"/>
      <c r="B9" s="42"/>
      <c r="C9" s="25"/>
      <c r="D9" s="25"/>
      <c r="E9" s="43" t="str">
        <f aca="false">IF(AND(C9="",D9=""),"",C9-D9)</f>
        <v/>
      </c>
      <c r="F9" s="44" t="str">
        <f aca="false">IF(OR(E9="",E8=""),"",E9-E8)</f>
        <v/>
      </c>
      <c r="G9" s="15"/>
      <c r="H9" s="1"/>
      <c r="I9" s="1"/>
    </row>
    <row r="10" customFormat="false" ht="15" hidden="false" customHeight="false" outlineLevel="0" collapsed="false">
      <c r="A10" s="1"/>
      <c r="B10" s="42"/>
      <c r="C10" s="25"/>
      <c r="D10" s="25"/>
      <c r="E10" s="43" t="str">
        <f aca="false">IF(AND(C10="",D10=""),"",C10-D10)</f>
        <v/>
      </c>
      <c r="F10" s="44" t="str">
        <f aca="false">IF(OR(E10="",E9=""),"",E10-E9)</f>
        <v/>
      </c>
      <c r="G10" s="15"/>
      <c r="H10" s="1"/>
      <c r="I10" s="1"/>
    </row>
    <row r="11" customFormat="false" ht="15" hidden="false" customHeight="false" outlineLevel="0" collapsed="false">
      <c r="A11" s="1"/>
      <c r="B11" s="42"/>
      <c r="C11" s="25"/>
      <c r="D11" s="25"/>
      <c r="E11" s="43" t="str">
        <f aca="false">IF(AND(C11="",D11=""),"",C11-D11)</f>
        <v/>
      </c>
      <c r="F11" s="44" t="str">
        <f aca="false">IF(OR(E11="",E10=""),"",E11-E10)</f>
        <v/>
      </c>
      <c r="G11" s="15"/>
      <c r="H11" s="1"/>
      <c r="I11" s="1"/>
    </row>
    <row r="12" customFormat="false" ht="15" hidden="false" customHeight="false" outlineLevel="0" collapsed="false">
      <c r="A12" s="1"/>
      <c r="B12" s="42"/>
      <c r="C12" s="25"/>
      <c r="D12" s="25"/>
      <c r="E12" s="43" t="str">
        <f aca="false">IF(AND(C12="",D12=""),"",C12-D12)</f>
        <v/>
      </c>
      <c r="F12" s="44" t="str">
        <f aca="false">IF(OR(E12="",E11=""),"",E12-E11)</f>
        <v/>
      </c>
      <c r="G12" s="15"/>
      <c r="H12" s="1"/>
      <c r="I12" s="1"/>
    </row>
    <row r="13" customFormat="false" ht="15" hidden="false" customHeight="false" outlineLevel="0" collapsed="false">
      <c r="A13" s="1"/>
      <c r="B13" s="42"/>
      <c r="C13" s="25"/>
      <c r="D13" s="25"/>
      <c r="E13" s="43" t="str">
        <f aca="false">IF(AND(C13="",D13=""),"",C13-D13)</f>
        <v/>
      </c>
      <c r="F13" s="44" t="str">
        <f aca="false">IF(OR(E13="",E12=""),"",E13-E12)</f>
        <v/>
      </c>
      <c r="G13" s="15"/>
      <c r="H13" s="1"/>
      <c r="I13" s="1"/>
    </row>
    <row r="14" customFormat="false" ht="15" hidden="false" customHeight="false" outlineLevel="0" collapsed="false">
      <c r="A14" s="1"/>
      <c r="B14" s="42"/>
      <c r="C14" s="25"/>
      <c r="D14" s="25"/>
      <c r="E14" s="43" t="str">
        <f aca="false">IF(AND(C14="",D14=""),"",C14-D14)</f>
        <v/>
      </c>
      <c r="F14" s="44" t="str">
        <f aca="false">IF(OR(E14="",E13=""),"",E14-E13)</f>
        <v/>
      </c>
      <c r="G14" s="15"/>
      <c r="H14" s="1"/>
      <c r="I14" s="1"/>
    </row>
    <row r="15" customFormat="false" ht="15" hidden="false" customHeight="false" outlineLevel="0" collapsed="false">
      <c r="A15" s="1"/>
      <c r="B15" s="42"/>
      <c r="C15" s="25"/>
      <c r="D15" s="25"/>
      <c r="E15" s="43" t="str">
        <f aca="false">IF(AND(C15="",D15=""),"",C15-D15)</f>
        <v/>
      </c>
      <c r="F15" s="44" t="str">
        <f aca="false">IF(OR(E15="",E14=""),"",E15-E14)</f>
        <v/>
      </c>
      <c r="G15" s="15"/>
      <c r="H15" s="1"/>
      <c r="I15" s="1"/>
    </row>
    <row r="16" customFormat="false" ht="15" hidden="false" customHeight="false" outlineLevel="0" collapsed="false">
      <c r="A16" s="1"/>
      <c r="B16" s="42"/>
      <c r="C16" s="25"/>
      <c r="D16" s="25"/>
      <c r="E16" s="43" t="str">
        <f aca="false">IF(AND(C16="",D16=""),"",C16-D16)</f>
        <v/>
      </c>
      <c r="F16" s="44" t="str">
        <f aca="false">IF(OR(E16="",E15=""),"",E16-E15)</f>
        <v/>
      </c>
      <c r="G16" s="15"/>
      <c r="H16" s="1"/>
      <c r="I16" s="1"/>
    </row>
    <row r="17" customFormat="false" ht="15" hidden="false" customHeight="false" outlineLevel="0" collapsed="false">
      <c r="A17" s="1"/>
      <c r="B17" s="42"/>
      <c r="C17" s="25"/>
      <c r="D17" s="25"/>
      <c r="E17" s="43" t="str">
        <f aca="false">IF(AND(C17="",D17=""),"",C17-D17)</f>
        <v/>
      </c>
      <c r="F17" s="44" t="str">
        <f aca="false">IF(OR(E17="",E16=""),"",E17-E16)</f>
        <v/>
      </c>
      <c r="G17" s="15"/>
      <c r="H17" s="1"/>
      <c r="I17" s="1"/>
    </row>
    <row r="18" customFormat="false" ht="15" hidden="false" customHeight="false" outlineLevel="0" collapsed="false">
      <c r="A18" s="1"/>
      <c r="B18" s="42"/>
      <c r="C18" s="25"/>
      <c r="D18" s="25"/>
      <c r="E18" s="43" t="str">
        <f aca="false">IF(AND(C18="",D18=""),"",C18-D18)</f>
        <v/>
      </c>
      <c r="F18" s="44" t="str">
        <f aca="false">IF(OR(E18="",E17=""),"",E18-E17)</f>
        <v/>
      </c>
      <c r="G18" s="15"/>
      <c r="H18" s="1"/>
      <c r="I18" s="1"/>
    </row>
    <row r="19" customFormat="false" ht="15" hidden="false" customHeight="false" outlineLevel="0" collapsed="false">
      <c r="A19" s="1"/>
      <c r="B19" s="42"/>
      <c r="C19" s="25"/>
      <c r="D19" s="25"/>
      <c r="E19" s="43" t="str">
        <f aca="false">IF(AND(C19="",D19=""),"",C19-D19)</f>
        <v/>
      </c>
      <c r="F19" s="44" t="str">
        <f aca="false">IF(OR(E19="",E18=""),"",E19-E18)</f>
        <v/>
      </c>
      <c r="G19" s="15"/>
      <c r="H19" s="1"/>
      <c r="I19" s="1"/>
    </row>
    <row r="20" customFormat="false" ht="15" hidden="false" customHeight="false" outlineLevel="0" collapsed="false">
      <c r="A20" s="1"/>
      <c r="B20" s="42"/>
      <c r="C20" s="25"/>
      <c r="D20" s="25"/>
      <c r="E20" s="43" t="str">
        <f aca="false">IF(AND(C20="",D20=""),"",C20-D20)</f>
        <v/>
      </c>
      <c r="F20" s="44" t="str">
        <f aca="false">IF(OR(E20="",E19=""),"",E20-E19)</f>
        <v/>
      </c>
      <c r="G20" s="15"/>
      <c r="H20" s="1"/>
      <c r="I20" s="1"/>
    </row>
    <row r="21" customFormat="false" ht="15" hidden="false" customHeight="false" outlineLevel="0" collapsed="false">
      <c r="A21" s="1"/>
      <c r="B21" s="42"/>
      <c r="C21" s="25"/>
      <c r="D21" s="25"/>
      <c r="E21" s="43" t="str">
        <f aca="false">IF(AND(C21="",D21=""),"",C21-D21)</f>
        <v/>
      </c>
      <c r="F21" s="44" t="str">
        <f aca="false">IF(OR(E21="",E20=""),"",E21-E20)</f>
        <v/>
      </c>
      <c r="G21" s="15"/>
      <c r="H21" s="1"/>
      <c r="I21" s="1"/>
    </row>
    <row r="22" customFormat="false" ht="15" hidden="false" customHeight="false" outlineLevel="0" collapsed="false">
      <c r="A22" s="1"/>
      <c r="B22" s="42"/>
      <c r="C22" s="25"/>
      <c r="D22" s="25"/>
      <c r="E22" s="43" t="str">
        <f aca="false">IF(AND(C22="",D22=""),"",C22-D22)</f>
        <v/>
      </c>
      <c r="F22" s="44" t="str">
        <f aca="false">IF(OR(E22="",E21=""),"",E22-E21)</f>
        <v/>
      </c>
      <c r="G22" s="15"/>
      <c r="H22" s="1"/>
      <c r="I22" s="1"/>
    </row>
    <row r="23" customFormat="false" ht="15" hidden="false" customHeight="false" outlineLevel="0" collapsed="false">
      <c r="A23" s="1"/>
      <c r="B23" s="42"/>
      <c r="C23" s="25"/>
      <c r="D23" s="25"/>
      <c r="E23" s="43" t="str">
        <f aca="false">IF(AND(C23="",D23=""),"",C23-D23)</f>
        <v/>
      </c>
      <c r="F23" s="44" t="str">
        <f aca="false">IF(OR(E23="",E22=""),"",E23-E22)</f>
        <v/>
      </c>
      <c r="G23" s="15"/>
      <c r="H23" s="1"/>
      <c r="I23" s="1"/>
    </row>
    <row r="24" customFormat="false" ht="15" hidden="false" customHeight="false" outlineLevel="0" collapsed="false">
      <c r="A24" s="1"/>
      <c r="B24" s="42"/>
      <c r="C24" s="25"/>
      <c r="D24" s="25"/>
      <c r="E24" s="43" t="str">
        <f aca="false">IF(AND(C24="",D24=""),"",C24-D24)</f>
        <v/>
      </c>
      <c r="F24" s="44" t="str">
        <f aca="false">IF(OR(E24="",E23=""),"",E24-E23)</f>
        <v/>
      </c>
      <c r="G24" s="15"/>
      <c r="H24" s="1"/>
      <c r="I24" s="1"/>
    </row>
    <row r="25" customFormat="false" ht="15" hidden="false" customHeight="false" outlineLevel="0" collapsed="false">
      <c r="A25" s="1"/>
      <c r="B25" s="42"/>
      <c r="C25" s="25"/>
      <c r="D25" s="25"/>
      <c r="E25" s="43" t="str">
        <f aca="false">IF(AND(C25="",D25=""),"",C25-D25)</f>
        <v/>
      </c>
      <c r="F25" s="44" t="str">
        <f aca="false">IF(OR(E25="",E24=""),"",E25-E24)</f>
        <v/>
      </c>
      <c r="G25" s="15"/>
      <c r="H25" s="1"/>
      <c r="I25" s="1"/>
    </row>
    <row r="26" customFormat="false" ht="15" hidden="false" customHeight="false" outlineLevel="0" collapsed="false">
      <c r="A26" s="1"/>
      <c r="B26" s="42"/>
      <c r="C26" s="25"/>
      <c r="D26" s="25"/>
      <c r="E26" s="43" t="str">
        <f aca="false">IF(AND(C26="",D26=""),"",C26-D26)</f>
        <v/>
      </c>
      <c r="F26" s="44" t="str">
        <f aca="false">IF(OR(E26="",E25=""),"",E26-E25)</f>
        <v/>
      </c>
      <c r="G26" s="15"/>
      <c r="H26" s="1"/>
      <c r="I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</row>
    <row r="28" customFormat="false" ht="15" hidden="false" customHeight="true" outlineLevel="0" collapsed="false">
      <c r="A28" s="1"/>
      <c r="B28" s="45" t="s">
        <v>111</v>
      </c>
      <c r="C28" s="45"/>
      <c r="D28" s="45"/>
      <c r="E28" s="45"/>
      <c r="F28" s="45"/>
      <c r="G28" s="45"/>
      <c r="H28" s="1"/>
      <c r="I28" s="1"/>
    </row>
    <row r="29" customFormat="false" ht="15" hidden="false" customHeight="false" outlineLevel="0" collapsed="false">
      <c r="A29" s="1"/>
      <c r="B29" s="45"/>
      <c r="C29" s="45"/>
      <c r="D29" s="45"/>
      <c r="E29" s="45"/>
      <c r="F29" s="45"/>
      <c r="G29" s="45"/>
      <c r="H29" s="1"/>
      <c r="I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</row>
  </sheetData>
  <mergeCells count="1">
    <mergeCell ref="B28:G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2026-10-28T17:27:26Z</dcterms:created>
  <dc:creator>openpyxl</dc:creator>
  <dc:description/>
  <dc:language>en-US</dc:language>
  <cp:lastModifiedBy/>
  <dcterms:modified xsi:type="dcterms:W3CDTF">2026-10-28T17:27:26Z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